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I:\Information HMC\Webbredaktör\Vårdgivarwebb\Filer till VGW\"/>
    </mc:Choice>
  </mc:AlternateContent>
  <xr:revisionPtr revIDLastSave="0" documentId="8_{EE5345E1-D972-4903-8FFE-B2D45D55F5C6}" xr6:coauthVersionLast="47" xr6:coauthVersionMax="47" xr10:uidLastSave="{00000000-0000-0000-0000-000000000000}"/>
  <bookViews>
    <workbookView xWindow="-25320" yWindow="390" windowWidth="25440" windowHeight="15390" xr2:uid="{ED58C404-09C7-4565-92DC-D4D15D0FDB35}"/>
  </bookViews>
  <sheets>
    <sheet name="Sammanfattning" sheetId="1" r:id="rId1"/>
    <sheet name="Alla hjälpmedel (totalt, barn)" sheetId="2" r:id="rId2"/>
  </sheets>
  <externalReferences>
    <externalReference r:id="rId3"/>
  </externalReferences>
  <calcPr calcId="191029"/>
  <pivotCaches>
    <pivotCache cacheId="44" r:id="rId4"/>
    <pivotCache cacheId="45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8" i="2" l="1"/>
  <c r="B18" i="2"/>
  <c r="C18" i="2"/>
  <c r="D18" i="2"/>
  <c r="D3" i="2" s="1"/>
  <c r="B42" i="2"/>
  <c r="C42" i="2"/>
  <c r="D42" i="2"/>
  <c r="D4" i="2"/>
  <c r="D36" i="1"/>
  <c r="C36" i="1"/>
  <c r="B36" i="1"/>
  <c r="D35" i="1"/>
  <c r="C35" i="1"/>
  <c r="B35" i="1"/>
  <c r="A35" i="1"/>
  <c r="D34" i="1"/>
  <c r="C34" i="1"/>
  <c r="B34" i="1"/>
  <c r="A34" i="1"/>
  <c r="D33" i="1"/>
  <c r="C33" i="1"/>
  <c r="B33" i="1"/>
  <c r="A33" i="1"/>
  <c r="D32" i="1"/>
  <c r="C32" i="1"/>
  <c r="B32" i="1"/>
  <c r="A32" i="1"/>
  <c r="D31" i="1"/>
  <c r="C31" i="1"/>
  <c r="B31" i="1"/>
  <c r="A31" i="1"/>
  <c r="D30" i="1"/>
  <c r="C30" i="1"/>
  <c r="B30" i="1"/>
  <c r="A30" i="1"/>
  <c r="D29" i="1"/>
  <c r="C29" i="1"/>
  <c r="B29" i="1"/>
  <c r="A29" i="1"/>
  <c r="D28" i="1"/>
  <c r="C28" i="1"/>
  <c r="B28" i="1"/>
  <c r="D27" i="1"/>
  <c r="C27" i="1"/>
  <c r="B27" i="1"/>
  <c r="D25" i="1"/>
  <c r="C25" i="1"/>
  <c r="B25" i="1"/>
  <c r="D24" i="1"/>
  <c r="C24" i="1"/>
  <c r="B24" i="1"/>
  <c r="D23" i="1"/>
  <c r="C23" i="1"/>
  <c r="B23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D10" i="1"/>
  <c r="C10" i="1"/>
  <c r="B10" i="1"/>
  <c r="D9" i="1"/>
  <c r="C9" i="1"/>
  <c r="B9" i="1"/>
  <c r="D8" i="1"/>
  <c r="D3" i="1" s="1"/>
  <c r="C8" i="1"/>
  <c r="B8" i="1"/>
  <c r="D7" i="1"/>
  <c r="C7" i="1"/>
  <c r="B7" i="1"/>
  <c r="D6" i="1"/>
  <c r="C6" i="1"/>
  <c r="B6" i="1"/>
  <c r="D5" i="1"/>
  <c r="C5" i="1"/>
  <c r="B5" i="1"/>
  <c r="D4" i="1"/>
  <c r="C4" i="1"/>
  <c r="B4" i="1"/>
  <c r="C3" i="1"/>
  <c r="B3" i="1"/>
  <c r="E18" i="2" l="1"/>
  <c r="B3" i="2" s="1"/>
  <c r="F18" i="2"/>
  <c r="C3" i="2" s="1"/>
  <c r="E42" i="2"/>
  <c r="B4" i="2" s="1"/>
  <c r="F42" i="2"/>
  <c r="C4" i="2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\\ltvastmanland.se\ltv\home2\1G67\Dokument\Mina datakällor\sltvsesdb2.ltvastmanland.se S2InsightAS Fact Receiver Item.odc" keepAlive="1" name="Hjälpmedel per mott 2018 DB21" description="Hjälpmedel per mott 2018 DB2" type="5" refreshedVersion="8" background="1">
    <dbPr connection="Provider=MSOLAP.8;Integrated Security=SSPI;Persist Security Info=True;Initial Catalog=S2InsightAS;Data Source=sltvsesdb2.ltvastmanland.se;MDX Compatibility=1;Safety Options=2;MDX Missing Member Mode=Error;Update Isolation Level=2" command="Fact Receiver Item" commandType="1"/>
    <olapPr sendLocale="1" rowDrillCount="1000"/>
  </connection>
  <connection id="2" xr16:uid="{00000000-0015-0000-FFFF-FFFF01000000}" odcFile="\\ltvastmanland.se\ltv\home2\1G67\Dokument\Mina datakällor\sltvsesdb2.ltvastmanland.se S2InsightAS Fact Receiver Item.odc" keepAlive="1" name="Hjälpmedel per mott 2018 DB22" description="Hjälpmedel per mott 2018 DB2" type="5" refreshedVersion="8" background="1">
    <dbPr connection="Provider=MSOLAP.8;Integrated Security=SSPI;Persist Security Info=True;Initial Catalog=S2InsightAS;Data Source=sltvsesdb2.ltvastmanland.se;MDX Compatibility=1;Safety Options=2;MDX Missing Member Mode=Error;Update Isolation Level=2" command="Fact Receiver Item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8">
    <s v="Hjälpmedel per mott 2018 DB22"/>
    <s v="{[Dim Receiver Item].[Charge Type].&amp;[H]}"/>
    <s v="{[Dim Item].[Item Type].&amp;[Huvudhjälpmedel]}"/>
    <s v="{[Dim Receiver].[Age Group].[All]}"/>
    <s v="Hjälpmedel per mott 2018 DB21"/>
    <s v="{[Dim ReceivedDate].[Year -  Trimester -  Month -  Date].[Year].&amp;[2022-01-01T00:00:00]}"/>
    <s v="{[Dim Receiver Item].[Lease Status].[All]}"/>
    <s v="{[Dim Receiver Item].[Receiver Item Mode].[All]}"/>
  </metadataStrings>
  <mdxMetadata count="9">
    <mdx n="0" f="s">
      <ms ns="1" c="0"/>
    </mdx>
    <mdx n="0" f="s">
      <ms ns="2" c="0"/>
    </mdx>
    <mdx n="0" f="s">
      <ms ns="3" c="0"/>
    </mdx>
    <mdx n="4" f="s">
      <ms ns="1" c="0"/>
    </mdx>
    <mdx n="4" f="s">
      <ms ns="2" c="0"/>
    </mdx>
    <mdx n="4" f="s">
      <ms ns="5" c="0"/>
    </mdx>
    <mdx n="4" f="s">
      <ms ns="3" c="0"/>
    </mdx>
    <mdx n="4" f="s">
      <ms ns="6" c="0"/>
    </mdx>
    <mdx n="4" f="s">
      <ms ns="7" c="0"/>
    </mdx>
  </mdxMetadata>
  <valueMetadata count="9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</valueMetadata>
</metadata>
</file>

<file path=xl/sharedStrings.xml><?xml version="1.0" encoding="utf-8"?>
<sst xmlns="http://schemas.openxmlformats.org/spreadsheetml/2006/main" count="74" uniqueCount="54">
  <si>
    <t>Hyreshjälpmedel hos patienter juni 2023</t>
  </si>
  <si>
    <t>Produktområde</t>
  </si>
  <si>
    <t>Andel kvinnor</t>
  </si>
  <si>
    <t>Andel män</t>
  </si>
  <si>
    <t>Antal</t>
  </si>
  <si>
    <t>Alla Hjälpmedel</t>
  </si>
  <si>
    <t>Hjälpmedel hos barn</t>
  </si>
  <si>
    <t>Träningshjälpmedel</t>
  </si>
  <si>
    <t>Inhalatorer och slemsugar</t>
  </si>
  <si>
    <t>Gånghjälpmedel</t>
  </si>
  <si>
    <t>Kommunikationshjälpmedel                   </t>
  </si>
  <si>
    <t>Bildtillverkningsprogram </t>
  </si>
  <si>
    <t>Arbetsstolar                                </t>
  </si>
  <si>
    <t>Tyngdprodukter</t>
  </si>
  <si>
    <t>Överflyttningshjälpmedel</t>
  </si>
  <si>
    <t>Kalenderappar för smartphones och surfplattor</t>
  </si>
  <si>
    <t>Planering, tid och minne      </t>
  </si>
  <si>
    <t>Larm och GPS-larm</t>
  </si>
  <si>
    <t>Lyftar och lyftselar</t>
  </si>
  <si>
    <t>Omvårdnad inkl. sängar</t>
  </si>
  <si>
    <t>Antidecubitusmadrasser   </t>
  </si>
  <si>
    <t>TENS            </t>
  </si>
  <si>
    <t>Manuella rullstolar tvåhjulsdriven</t>
  </si>
  <si>
    <t>Manuella rullstolar vårdarmanövrerad</t>
  </si>
  <si>
    <t>Drivaggregat till rullstolar</t>
  </si>
  <si>
    <t xml:space="preserve">Rullstolsdynor vuxen       </t>
  </si>
  <si>
    <t>Elrullstolar</t>
  </si>
  <si>
    <t>Barn Gånghjälpmedel</t>
  </si>
  <si>
    <t xml:space="preserve">Barn Träningshjälpmedel                  </t>
  </si>
  <si>
    <t>Barn Lyftar och lyftselar                    </t>
  </si>
  <si>
    <t>Aktuell statistik för för produktområde</t>
  </si>
  <si>
    <t>Alla huvudhjälpmedel</t>
  </si>
  <si>
    <t>Hyreshjälpmedel hos patienter</t>
  </si>
  <si>
    <t>Förskrivna hjälpmedel under 2022</t>
  </si>
  <si>
    <t>Hyreshjälpmedel hos barn (0-17 år)</t>
  </si>
  <si>
    <t>Förskrivna hjälpmedel till barn under 2022</t>
  </si>
  <si>
    <t>Antal uthyrda Huvudhjälpmedel totalt, könsfördelning</t>
  </si>
  <si>
    <t>Debiteringsform</t>
  </si>
  <si>
    <t>Hyra</t>
  </si>
  <si>
    <t>Artikeltyp</t>
  </si>
  <si>
    <t>Huvudhjälpmedel</t>
  </si>
  <si>
    <t>Mottagare grupp</t>
  </si>
  <si>
    <t>Alla</t>
  </si>
  <si>
    <t>Kolumnetiketter</t>
  </si>
  <si>
    <t>K</t>
  </si>
  <si>
    <t>M</t>
  </si>
  <si>
    <t>Totalsumma</t>
  </si>
  <si>
    <t>Antal förskrivna Huvudhjälpmedel totalt (hyra), könsfördelning</t>
  </si>
  <si>
    <t>Leverans År-Tertial-Månad-Dag</t>
  </si>
  <si>
    <t>År 2022</t>
  </si>
  <si>
    <t>Hyresstatus</t>
  </si>
  <si>
    <t>Alla hjälpmedel</t>
  </si>
  <si>
    <t>Status</t>
  </si>
  <si>
    <t>Order 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</si>
</sst>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\ _k_r_-;\-* #,##0\ _k_r_-;_-* &quot;-&quot;??\ _k_r_-;_-@_-"/>
    <numFmt numFmtId="167" formatCode="#,###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164" fontId="5" fillId="2" borderId="3" xfId="0" applyNumberFormat="1" applyFont="1" applyFill="1" applyBorder="1" applyAlignment="1">
      <alignment horizontal="right"/>
    </xf>
    <xf numFmtId="165" fontId="6" fillId="2" borderId="3" xfId="0" applyNumberFormat="1" applyFont="1" applyFill="1" applyBorder="1" applyAlignment="1">
      <alignment horizontal="right"/>
    </xf>
    <xf numFmtId="0" fontId="4" fillId="2" borderId="4" xfId="0" applyFont="1" applyFill="1" applyBorder="1"/>
    <xf numFmtId="164" fontId="5" fillId="2" borderId="4" xfId="0" applyNumberFormat="1" applyFont="1" applyFill="1" applyBorder="1" applyAlignment="1">
      <alignment horizontal="right"/>
    </xf>
    <xf numFmtId="165" fontId="5" fillId="2" borderId="4" xfId="0" applyNumberFormat="1" applyFont="1" applyFill="1" applyBorder="1" applyAlignment="1">
      <alignment horizontal="right"/>
    </xf>
    <xf numFmtId="0" fontId="4" fillId="3" borderId="0" xfId="0" applyFont="1" applyFill="1"/>
    <xf numFmtId="164" fontId="4" fillId="3" borderId="0" xfId="0" applyNumberFormat="1" applyFont="1" applyFill="1"/>
    <xf numFmtId="165" fontId="4" fillId="3" borderId="0" xfId="1" applyNumberFormat="1" applyFont="1" applyFill="1"/>
    <xf numFmtId="0" fontId="4" fillId="4" borderId="0" xfId="0" applyFont="1" applyFill="1"/>
    <xf numFmtId="164" fontId="4" fillId="4" borderId="0" xfId="0" applyNumberFormat="1" applyFont="1" applyFill="1"/>
    <xf numFmtId="165" fontId="4" fillId="4" borderId="0" xfId="1" applyNumberFormat="1" applyFont="1" applyFill="1"/>
    <xf numFmtId="0" fontId="6" fillId="4" borderId="0" xfId="0" applyFont="1" applyFill="1"/>
    <xf numFmtId="164" fontId="6" fillId="4" borderId="0" xfId="0" applyNumberFormat="1" applyFont="1" applyFill="1"/>
    <xf numFmtId="164" fontId="5" fillId="4" borderId="0" xfId="0" applyNumberFormat="1" applyFont="1" applyFill="1"/>
    <xf numFmtId="165" fontId="5" fillId="4" borderId="0" xfId="1" applyNumberFormat="1" applyFont="1" applyFill="1"/>
    <xf numFmtId="0" fontId="3" fillId="2" borderId="0" xfId="0" applyFont="1" applyFill="1" applyAlignment="1">
      <alignment horizontal="center" vertical="center"/>
    </xf>
    <xf numFmtId="0" fontId="4" fillId="5" borderId="0" xfId="0" applyFont="1" applyFill="1"/>
    <xf numFmtId="164" fontId="4" fillId="5" borderId="0" xfId="0" applyNumberFormat="1" applyFont="1" applyFill="1"/>
    <xf numFmtId="165" fontId="4" fillId="5" borderId="0" xfId="1" applyNumberFormat="1" applyFont="1" applyFill="1"/>
    <xf numFmtId="0" fontId="2" fillId="2" borderId="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6" borderId="5" xfId="0" applyFont="1" applyFill="1" applyBorder="1"/>
    <xf numFmtId="167" fontId="0" fillId="0" borderId="0" xfId="0" applyNumberFormat="1"/>
    <xf numFmtId="164" fontId="1" fillId="0" borderId="0" xfId="2" applyNumberFormat="1" applyFont="1" applyFill="1"/>
    <xf numFmtId="0" fontId="2" fillId="6" borderId="6" xfId="0" applyFont="1" applyFill="1" applyBorder="1"/>
    <xf numFmtId="167" fontId="2" fillId="6" borderId="6" xfId="0" applyNumberFormat="1" applyFont="1" applyFill="1" applyBorder="1"/>
    <xf numFmtId="164" fontId="2" fillId="6" borderId="6" xfId="2" applyNumberFormat="1" applyFont="1" applyFill="1" applyBorder="1"/>
    <xf numFmtId="0" fontId="0" fillId="0" borderId="0" xfId="0" pivotButton="1"/>
    <xf numFmtId="0" fontId="2" fillId="2" borderId="2" xfId="0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/>
    <xf numFmtId="165" fontId="4" fillId="0" borderId="0" xfId="1" applyNumberFormat="1" applyFont="1" applyFill="1"/>
  </cellXfs>
  <cellStyles count="3">
    <cellStyle name="Normal" xfId="0" builtinId="0"/>
    <cellStyle name="Procent" xfId="2" builtinId="5"/>
    <cellStyle name="Tusental" xfId="1" builtinId="3"/>
  </cellStyles>
  <dxfs count="2">
    <dxf>
      <numFmt numFmtId="167" formatCode="#,###"/>
    </dxf>
    <dxf>
      <numFmt numFmtId="167" formatCode="#,###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alcChain" Target="calcChain.xml"/><Relationship Id="rId5" Type="http://schemas.openxmlformats.org/officeDocument/2006/relationships/pivotCacheDefinition" Target="pivotCache/pivotCacheDefinition2.xml"/><Relationship Id="rId10" Type="http://schemas.openxmlformats.org/officeDocument/2006/relationships/sheetMetadata" Target="metadata.xml"/><Relationship Id="rId4" Type="http://schemas.openxmlformats.org/officeDocument/2006/relationships/pivotCacheDefinition" Target="pivotCache/pivotCacheDefinition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dovisning%20Genusperspektiv%20per%20produktomr&#229;den%20VG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mmanfattning"/>
      <sheetName val="Diagram"/>
      <sheetName val="Alla Hjälpmedel (totalt, barn)"/>
      <sheetName val="Träningshjälpmedel"/>
      <sheetName val="Inhalatorer och slemsugar"/>
      <sheetName val="Gånghjälpmedel"/>
      <sheetName val="Kommunikationshjälpmedel"/>
      <sheetName val="Bildtillverkningsprogram"/>
      <sheetName val="Arbetsstolar"/>
      <sheetName val="Tyngdprodukter"/>
      <sheetName val="Överflyttningshjälpmedel"/>
      <sheetName val="Kalenderappar"/>
      <sheetName val="Planering, tid, minne"/>
      <sheetName val="Larm och GPS-larm"/>
      <sheetName val="Lyft och lyftselar"/>
      <sheetName val="Omvårdnad inkl. sängar"/>
      <sheetName val="Antidecubitusmadrasser"/>
      <sheetName val="TENS"/>
      <sheetName val="Manuell Rullstol tvåhjulsdriven"/>
      <sheetName val="Manuell Rullstol vårdarmanövr."/>
      <sheetName val="Drivaggregat till rullstolar"/>
      <sheetName val="Rullstolsdynor vuxen"/>
      <sheetName val="Elrullstolar"/>
      <sheetName val="Hjälpmedel hos barn"/>
      <sheetName val="PP-figurer"/>
      <sheetName val="PP-figurer trend"/>
      <sheetName val="Tabeller till PP"/>
    </sheetNames>
    <sheetDataSet>
      <sheetData sheetId="0" refreshError="1"/>
      <sheetData sheetId="1" refreshError="1"/>
      <sheetData sheetId="2">
        <row r="14">
          <cell r="J14">
            <v>0.57654891170834766</v>
          </cell>
          <cell r="K14">
            <v>0.42345108829165234</v>
          </cell>
        </row>
        <row r="16">
          <cell r="J16">
            <v>0.3675792507204611</v>
          </cell>
          <cell r="K16">
            <v>0.63242074927953895</v>
          </cell>
          <cell r="L16">
            <v>6940</v>
          </cell>
        </row>
      </sheetData>
      <sheetData sheetId="3">
        <row r="13">
          <cell r="J13">
            <v>0.48297703879651621</v>
          </cell>
          <cell r="K13">
            <v>0.51702296120348379</v>
          </cell>
          <cell r="L13">
            <v>1263</v>
          </cell>
        </row>
      </sheetData>
      <sheetData sheetId="4">
        <row r="13">
          <cell r="J13">
            <v>0.54967602591792653</v>
          </cell>
          <cell r="K13">
            <v>0.45032397408207342</v>
          </cell>
          <cell r="L13">
            <v>926</v>
          </cell>
        </row>
      </sheetData>
      <sheetData sheetId="5">
        <row r="13">
          <cell r="J13">
            <v>0.65201663953698674</v>
          </cell>
          <cell r="K13">
            <v>0.3479833604630132</v>
          </cell>
          <cell r="L13">
            <v>22116</v>
          </cell>
        </row>
      </sheetData>
      <sheetData sheetId="6">
        <row r="14">
          <cell r="J14">
            <v>0.46944444444444444</v>
          </cell>
          <cell r="K14">
            <v>0.53055555555555556</v>
          </cell>
          <cell r="L14">
            <v>360</v>
          </cell>
        </row>
      </sheetData>
      <sheetData sheetId="7">
        <row r="14">
          <cell r="J14">
            <v>0.28668941979522183</v>
          </cell>
          <cell r="K14">
            <v>0.71331058020477811</v>
          </cell>
          <cell r="L14">
            <v>293</v>
          </cell>
        </row>
      </sheetData>
      <sheetData sheetId="8">
        <row r="14">
          <cell r="J14">
            <v>0.72076677316293924</v>
          </cell>
          <cell r="K14">
            <v>0.2792332268370607</v>
          </cell>
          <cell r="L14">
            <v>1565</v>
          </cell>
        </row>
      </sheetData>
      <sheetData sheetId="9">
        <row r="14">
          <cell r="J14">
            <v>0.58689158320154633</v>
          </cell>
          <cell r="K14">
            <v>0.41310841679845373</v>
          </cell>
          <cell r="L14">
            <v>5691</v>
          </cell>
        </row>
      </sheetData>
      <sheetData sheetId="10">
        <row r="14">
          <cell r="J14">
            <v>0.52609970674486806</v>
          </cell>
          <cell r="K14">
            <v>0.47390029325513194</v>
          </cell>
          <cell r="L14">
            <v>3410</v>
          </cell>
        </row>
      </sheetData>
      <sheetData sheetId="11">
        <row r="15">
          <cell r="J15">
            <v>0.65581395348837213</v>
          </cell>
          <cell r="K15">
            <v>0.34418604651162793</v>
          </cell>
          <cell r="L15">
            <v>215</v>
          </cell>
        </row>
      </sheetData>
      <sheetData sheetId="12">
        <row r="14">
          <cell r="J14">
            <v>0.48300720906282185</v>
          </cell>
          <cell r="K14">
            <v>0.5169927909371782</v>
          </cell>
          <cell r="L14">
            <v>5826</v>
          </cell>
        </row>
      </sheetData>
      <sheetData sheetId="13">
        <row r="14">
          <cell r="J14">
            <v>0.43685756240822321</v>
          </cell>
          <cell r="K14">
            <v>0.56314243759177685</v>
          </cell>
          <cell r="L14">
            <v>1362</v>
          </cell>
        </row>
      </sheetData>
      <sheetData sheetId="14">
        <row r="14">
          <cell r="J14">
            <v>0.5606653620352251</v>
          </cell>
          <cell r="K14">
            <v>0.43933463796477495</v>
          </cell>
          <cell r="L14">
            <v>3066</v>
          </cell>
        </row>
      </sheetData>
      <sheetData sheetId="15">
        <row r="14">
          <cell r="J14">
            <v>0.57557117750439368</v>
          </cell>
          <cell r="K14">
            <v>0.42442882249560632</v>
          </cell>
          <cell r="L14">
            <v>5690</v>
          </cell>
        </row>
      </sheetData>
      <sheetData sheetId="16">
        <row r="14">
          <cell r="J14">
            <v>0.60220994475138123</v>
          </cell>
          <cell r="K14">
            <v>0.39779005524861877</v>
          </cell>
          <cell r="L14">
            <v>1991</v>
          </cell>
        </row>
      </sheetData>
      <sheetData sheetId="17">
        <row r="14">
          <cell r="J14">
            <v>0.73326572008113589</v>
          </cell>
          <cell r="K14">
            <v>0.26673427991886411</v>
          </cell>
          <cell r="L14">
            <v>5916</v>
          </cell>
        </row>
      </sheetData>
      <sheetData sheetId="18">
        <row r="14">
          <cell r="J14">
            <v>0.55405405405405406</v>
          </cell>
          <cell r="K14">
            <v>0.44594594594594594</v>
          </cell>
          <cell r="L14">
            <v>4958</v>
          </cell>
        </row>
      </sheetData>
      <sheetData sheetId="19">
        <row r="14">
          <cell r="J14">
            <v>0.64915662650602413</v>
          </cell>
          <cell r="K14">
            <v>0.35084337349397593</v>
          </cell>
          <cell r="L14">
            <v>2075</v>
          </cell>
        </row>
      </sheetData>
      <sheetData sheetId="20">
        <row r="14">
          <cell r="J14">
            <v>0.50755287009063443</v>
          </cell>
          <cell r="K14">
            <v>0.49244712990936557</v>
          </cell>
          <cell r="L14">
            <v>331</v>
          </cell>
        </row>
      </sheetData>
      <sheetData sheetId="21">
        <row r="14">
          <cell r="J14">
            <v>0.53565426170468189</v>
          </cell>
          <cell r="K14">
            <v>0.46434573829531811</v>
          </cell>
          <cell r="L14">
            <v>4165</v>
          </cell>
        </row>
      </sheetData>
      <sheetData sheetId="22">
        <row r="14">
          <cell r="J14">
            <v>0.5095137420718816</v>
          </cell>
          <cell r="K14">
            <v>0.4904862579281184</v>
          </cell>
          <cell r="L14">
            <v>946</v>
          </cell>
        </row>
      </sheetData>
      <sheetData sheetId="23">
        <row r="3">
          <cell r="J3">
            <v>0.43065693430656932</v>
          </cell>
          <cell r="K3">
            <v>0.56934306569343063</v>
          </cell>
          <cell r="L3">
            <v>274</v>
          </cell>
        </row>
        <row r="5">
          <cell r="J5">
            <v>0.43406593406593408</v>
          </cell>
          <cell r="K5">
            <v>0.56593406593406592</v>
          </cell>
          <cell r="L5">
            <v>182</v>
          </cell>
        </row>
        <row r="7">
          <cell r="J7">
            <v>0.36994219653179189</v>
          </cell>
          <cell r="K7">
            <v>0.63005780346820806</v>
          </cell>
          <cell r="L7">
            <v>173</v>
          </cell>
        </row>
        <row r="9">
          <cell r="I9" t="str">
            <v>Manuell Rullstol tvåhjulsdriven hos barn</v>
          </cell>
          <cell r="J9">
            <v>0.41891891891891891</v>
          </cell>
          <cell r="K9">
            <v>0.58108108108108103</v>
          </cell>
          <cell r="L9">
            <v>222</v>
          </cell>
        </row>
        <row r="11">
          <cell r="I11" t="str">
            <v>Manuell Rullstol vårdarmanövrerad hos barn</v>
          </cell>
          <cell r="J11">
            <v>0.35555555555555557</v>
          </cell>
          <cell r="K11">
            <v>0.64444444444444449</v>
          </cell>
          <cell r="L11">
            <v>45</v>
          </cell>
        </row>
        <row r="13">
          <cell r="I13" t="str">
            <v>Rullstolsdynor hos barn</v>
          </cell>
          <cell r="J13">
            <v>0.66666666666666663</v>
          </cell>
          <cell r="K13">
            <v>0.33333333333333331</v>
          </cell>
          <cell r="L13">
            <v>15</v>
          </cell>
        </row>
        <row r="15">
          <cell r="I15" t="str">
            <v>Elrullstolar hos barn</v>
          </cell>
          <cell r="J15">
            <v>0.46666666666666667</v>
          </cell>
          <cell r="K15">
            <v>0.53333333333333333</v>
          </cell>
          <cell r="L15">
            <v>15</v>
          </cell>
        </row>
        <row r="17">
          <cell r="I17" t="str">
            <v>Sittvagnar, krypvagnar hos barn</v>
          </cell>
          <cell r="J17">
            <v>0.5714285714285714</v>
          </cell>
          <cell r="K17">
            <v>0.42857142857142855</v>
          </cell>
          <cell r="L17">
            <v>21</v>
          </cell>
        </row>
        <row r="19">
          <cell r="I19" t="str">
            <v>Cyklar hos barn</v>
          </cell>
          <cell r="J19">
            <v>0.55714285714285716</v>
          </cell>
          <cell r="K19">
            <v>0.44285714285714284</v>
          </cell>
          <cell r="L19">
            <v>70</v>
          </cell>
        </row>
        <row r="21">
          <cell r="I21" t="str">
            <v>Sittande hos barn</v>
          </cell>
          <cell r="J21">
            <v>0.40860215053763443</v>
          </cell>
          <cell r="K21">
            <v>0.59139784946236562</v>
          </cell>
          <cell r="L21">
            <v>279</v>
          </cell>
        </row>
      </sheetData>
      <sheetData sheetId="24" refreshError="1"/>
      <sheetData sheetId="25" refreshError="1"/>
      <sheetData sheetId="26" refreshError="1"/>
    </sheetDataSet>
  </externalBook>
</externalLink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akim Axelsson" refreshedDate="45134.586000000003" backgroundQuery="1" createdVersion="4" refreshedVersion="8" minRefreshableVersion="3" recordCount="0" supportSubquery="1" supportAdvancedDrill="1" xr:uid="{E4857160-655C-4C60-836A-9D9FBD8EE1A4}">
  <cacheSource type="external" connectionId="1"/>
  <cacheFields count="30">
    <cacheField name="[Dim Receiver Item].[Charge Type].[Charge Type]" caption="Debiteringsform" numFmtId="0" hierarchy="188" level="1">
      <sharedItems containsSemiMixedTypes="0" containsString="0"/>
    </cacheField>
    <cacheField name="[Dim Receiver].[Receiver Sex].[Receiver Sex]" caption="Mottagare kön" numFmtId="0" hierarchy="184" level="1">
      <sharedItems count="2">
        <s v="[Dim Receiver].[Receiver Sex].&amp;[K]" c="K"/>
        <s v="[Dim Receiver].[Receiver Sex].&amp;[M]" c="M"/>
      </sharedItems>
    </cacheField>
    <cacheField name="[Dim Item].[Item Type].[Item Type]" caption="Artikeltyp" numFmtId="0" hierarchy="52" level="1">
      <sharedItems containsSemiMixedTypes="0" containsString="0"/>
    </cacheField>
    <cacheField name="[Measures].[Ordered Quantity]" caption="Order antal" numFmtId="0" hierarchy="230" level="32767"/>
    <cacheField name="[Dim ReceivedDate].[Year -  Trimester -  Month -  Date].[Year]" caption="Leverans år" numFmtId="0" hierarchy="160" level="1">
      <sharedItems containsSemiMixedTypes="0" containsString="0"/>
    </cacheField>
    <cacheField name="[Dim ReceivedDate].[Year -  Trimester -  Month -  Date].[Trimester]" caption="Leverans tertial" numFmtId="0" hierarchy="160" level="2">
      <sharedItems containsSemiMixedTypes="0" containsString="0"/>
    </cacheField>
    <cacheField name="[Dim ReceivedDate].[Year -  Trimester -  Month -  Date].[Month]" caption="Leverans månad" numFmtId="0" hierarchy="160" level="3">
      <sharedItems containsSemiMixedTypes="0" containsString="0"/>
    </cacheField>
    <cacheField name="[Dim ReceivedDate].[Year -  Trimester -  Month -  Date].[Date]" caption="Leveransdatum" numFmtId="0" hierarchy="160" level="4">
      <sharedItems containsSemiMixedTypes="0" containsString="0"/>
    </cacheField>
    <cacheField name="[Dim ReceivedDate].[Year -  Trimester -  Month -  Date].[Trimester].[Year]" caption="Leverans år" propertyName="Year" numFmtId="0" hierarchy="160" level="2" memberPropertyField="1">
      <sharedItems containsSemiMixedTypes="0" containsString="0"/>
    </cacheField>
    <cacheField name="[Dim ReceivedDate].[Year -  Trimester -  Month -  Date].[Month].[Quarter]" caption="Leverans kvartal" propertyName="Quarter" numFmtId="0" hierarchy="160" level="3" memberPropertyField="1">
      <sharedItems containsSemiMixedTypes="0" containsString="0"/>
    </cacheField>
    <cacheField name="[Dim ReceivedDate].[Year -  Trimester -  Month -  Date].[Month].[Quarter Of Year]" caption="Leverans kvartal på året" propertyName="Quarter Of Year" numFmtId="0" hierarchy="160" level="3" memberPropertyField="1">
      <sharedItems containsSemiMixedTypes="0" containsString="0"/>
    </cacheField>
    <cacheField name="[Dim ReceivedDate].[Year -  Trimester -  Month -  Date].[Month].[Trimester]" caption="Leverans tertial" propertyName="Trimester" numFmtId="0" hierarchy="160" level="3" memberPropertyField="1">
      <sharedItems containsSemiMixedTypes="0" containsString="0"/>
    </cacheField>
    <cacheField name="[Dim ReceivedDate].[Year -  Trimester -  Month -  Date].[Month].[Trimester Of Year]" caption="Leverans tertial på året" propertyName="Trimester Of Year" numFmtId="0" hierarchy="160" level="3" memberPropertyField="1">
      <sharedItems containsSemiMixedTypes="0" containsString="0"/>
    </cacheField>
    <cacheField name="[Dim ReceivedDate].[Year -  Trimester -  Month -  Date].[Date].[Date Yyyymmdd]" caption="Leveransdatum ååååmmdd" propertyName="Date Yyyymmdd" numFmtId="0" hierarchy="160" level="4" memberPropertyField="1">
      <sharedItems containsSemiMixedTypes="0" containsString="0"/>
    </cacheField>
    <cacheField name="[Dim ReceivedDate].[Year -  Trimester -  Month -  Date].[Date].[Day Of Month]" caption="Leverans dag i månad" propertyName="Day Of Month" numFmtId="0" hierarchy="160" level="4" memberPropertyField="1">
      <sharedItems containsSemiMixedTypes="0" containsString="0"/>
    </cacheField>
    <cacheField name="[Dim ReceivedDate].[Year -  Trimester -  Month -  Date].[Date].[Day Of Quarter]" caption="Leverans dag i kvartal" propertyName="Day Of Quarter" numFmtId="0" hierarchy="160" level="4" memberPropertyField="1">
      <sharedItems containsSemiMixedTypes="0" containsString="0"/>
    </cacheField>
    <cacheField name="[Dim ReceivedDate].[Year -  Trimester -  Month -  Date].[Date].[Day Of Trimester]" caption="Leverans dag i tertial" propertyName="Day Of Trimester" numFmtId="0" hierarchy="160" level="4" memberPropertyField="1">
      <sharedItems containsSemiMixedTypes="0" containsString="0"/>
    </cacheField>
    <cacheField name="[Dim ReceivedDate].[Year -  Trimester -  Month -  Date].[Date].[Day Of Week]" caption="Leverans dag i vecka" propertyName="Day Of Week" numFmtId="0" hierarchy="160" level="4" memberPropertyField="1">
      <sharedItems containsSemiMixedTypes="0" containsString="0"/>
    </cacheField>
    <cacheField name="[Dim ReceivedDate].[Year -  Trimester -  Month -  Date].[Date].[Day Of Year]" caption="Leverans dag på år" propertyName="Day Of Year" numFmtId="0" hierarchy="160" level="4" memberPropertyField="1">
      <sharedItems containsSemiMixedTypes="0" containsString="0"/>
    </cacheField>
    <cacheField name="[Dim ReceivedDate].[Year -  Trimester -  Month -  Date].[Date].[Month]" caption="Leverans månad" propertyName="Month" numFmtId="0" hierarchy="160" level="4" memberPropertyField="1">
      <sharedItems containsSemiMixedTypes="0" containsString="0"/>
    </cacheField>
    <cacheField name="[Dim ReceivedDate].[Year -  Trimester -  Month -  Date].[Date].[Month Of Quarter]" caption="Leverans månad i kvartal" propertyName="Month Of Quarter" numFmtId="0" hierarchy="160" level="4" memberPropertyField="1">
      <sharedItems containsSemiMixedTypes="0" containsString="0"/>
    </cacheField>
    <cacheField name="[Dim ReceivedDate].[Year -  Trimester -  Month -  Date].[Date].[Month Of Trimester]" caption="Leverans månad i tertial" propertyName="Month Of Trimester" numFmtId="0" hierarchy="160" level="4" memberPropertyField="1">
      <sharedItems containsSemiMixedTypes="0" containsString="0"/>
    </cacheField>
    <cacheField name="[Dim ReceivedDate].[Year -  Trimester -  Month -  Date].[Date].[Month Of Year]" caption="Leverans månad på året" propertyName="Month Of Year" numFmtId="0" hierarchy="160" level="4" memberPropertyField="1">
      <sharedItems containsSemiMixedTypes="0" containsString="0"/>
    </cacheField>
    <cacheField name="[Dim ReceivedDate].[Year -  Trimester -  Month -  Date].[Date].[Week]" caption="Leverans vecka" propertyName="Week" numFmtId="0" hierarchy="160" level="4" memberPropertyField="1">
      <sharedItems containsSemiMixedTypes="0" containsString="0"/>
    </cacheField>
    <cacheField name="[Dim ReceivedDate].[Year -  Trimester -  Month -  Date].[Date].[Week Of Year]" caption="Leverans vecka på året" propertyName="Week Of Year" numFmtId="0" hierarchy="160" level="4" memberPropertyField="1">
      <sharedItems containsSemiMixedTypes="0" containsString="0"/>
    </cacheField>
    <cacheField name="[Dim Receiver Item].[Lease Status].[Lease Status]" caption="Hyresstatus" numFmtId="0" hierarchy="189" level="1">
      <sharedItems containsSemiMixedTypes="0" containsString="0"/>
    </cacheField>
    <cacheField name="[Dim Item Group].[Item Group Code].[Item Group Code]" caption="ISOkod" numFmtId="0" hierarchy="67" level="2">
      <sharedItems count="1">
        <s v="[Dim Item Group].[Item Group Code].&amp;[222103]" c="222103"/>
      </sharedItems>
    </cacheField>
    <cacheField name="[Dim Item Group].[Item Group Code].[Item Group Code1]" caption="Item Group Code1" numFmtId="0" hierarchy="67" level="1">
      <sharedItems count="5">
        <s v="[Dim Item Group].[Item Group Code].[Item Group Code1].[OTHERMEMBER.[Dim Item Group]].[Item Group Code]].[All]]]" c="Övriga"/>
        <s v="[Dim Item Group].[Item Group Code].[Item Group Code1].[GROUPMEMBER.[Item_Group_CodeXl_Grp_4]].[Dim Item Group]].[Item Group Code]].[All]]]" u="1" c="Gruppera4"/>
        <s v="[Dim Item Group].[Item Group Code].[Item Group Code1].[GROUPMEMBER.[Item_Group_CodeXl_Grp_3]].[Dim Item Group]].[Item Group Code]].[All]]]" u="1" c="Gruppera3"/>
        <s v="[Dim Item Group].[Item Group Code].[Item Group Code1].[GROUPMEMBER.[Item_Group_CodeXl_Grp_2]].[Dim Item Group]].[Item Group Code]].[All]]]" u="1" c="Gruppera2"/>
        <s v="[Dim Item Group].[Item Group Code].[Item Group Code1].[GROUPMEMBER.[Item_Group_CodeXl_Grp_1]].[Dim Item Group]].[Item Group Code]].[All]]]" u="1" c="Gruppera1"/>
      </sharedItems>
    </cacheField>
    <cacheField name="[Dim Receiver Item].[Receiver Item Mode].[Receiver Item Mode]" caption="Status" numFmtId="0" hierarchy="190" level="1">
      <sharedItems containsSemiMixedTypes="0" containsString="0"/>
    </cacheField>
    <cacheField name="[Dim Receiver].[Age Group].[Age Group]" caption="Mottagare grupp" numFmtId="0" hierarchy="162" level="1">
      <sharedItems containsSemiMixedTypes="0" containsString="0"/>
    </cacheField>
  </cacheFields>
  <cacheHierarchies count="242">
    <cacheHierarchy uniqueName="[Dim Asset].[Acquisition Year Month]" caption="Individ anskaffad ååååmm" attribute="1" defaultMemberUniqueName="[Dim Asset].[Acquisition Year Month].[All]" allUniqueName="[Dim Asset].[Acquisition Year Month].[All]" dimensionUniqueName="[Dim Asset]" displayFolder="Individ historik" count="0" unbalancedGroup="0"/>
    <cacheHierarchy uniqueName="[Dim Asset].[Asset Age]" caption="Individ ålder" attribute="1" defaultMemberUniqueName="[Dim Asset].[Asset Age].[All]" allUniqueName="[Dim Asset].[Asset Age].[All]" dimensionUniqueName="[Dim Asset]" displayFolder="Individ information" count="0" unbalancedGroup="0"/>
    <cacheHierarchy uniqueName="[Dim Asset].[Asset Customization Code]" caption="Individ specialanpassningsnr" attribute="1" defaultMemberUniqueName="[Dim Asset].[Asset Customization Code].[All]" allUniqueName="[Dim Asset].[Asset Customization Code].[All]" dimensionUniqueName="[Dim Asset]" displayFolder="Individ information" count="0" unbalancedGroup="0"/>
    <cacheHierarchy uniqueName="[Dim Asset].[Asset Lock]" caption="Spärra retur av individ" attribute="1" defaultMemberUniqueName="[Dim Asset].[Asset Lock].[All]" allUniqueName="[Dim Asset].[Asset Lock].[All]" dimensionUniqueName="[Dim Asset]" displayFolder="" count="0" unbalancedGroup="0"/>
    <cacheHierarchy uniqueName="[Dim Asset].[Asset Name Code]" caption="Individ benämning" attribute="1" defaultMemberUniqueName="[Dim Asset].[Asset Name Code].[All]" allUniqueName="[Dim Asset].[Asset Name Code].[All]" dimensionUniqueName="[Dim Asset]" displayFolder="" count="0" unbalancedGroup="0"/>
    <cacheHierarchy uniqueName="[Dim Asset].[Charge Type Status]" caption="Individ debiteringsform" attribute="1" defaultMemberUniqueName="[Dim Asset].[Charge Type Status].[All]" allUniqueName="[Dim Asset].[Charge Type Status].[All]" dimensionUniqueName="[Dim Asset]" displayFolder="Individ information" count="0" unbalancedGroup="0"/>
    <cacheHierarchy uniqueName="[Dim Asset].[Fact Asset Query]" caption="Individ" attribute="1" keyAttribute="1" defaultMemberUniqueName="[Dim Asset].[Fact Asset Query].[All]" allUniqueName="[Dim Asset].[Fact Asset Query].[All]" dimensionUniqueName="[Dim Asset]" displayFolder="" count="0" unbalancedGroup="0"/>
    <cacheHierarchy uniqueName="[Dim Asset].[Is Depreciated]" caption="Individ avskriven" attribute="1" defaultMemberUniqueName="[Dim Asset].[Is Depreciated].[All]" allUniqueName="[Dim Asset].[Is Depreciated].[All]" dimensionUniqueName="[Dim Asset]" displayFolder="Individ information" count="0" unbalancedGroup="0"/>
    <cacheHierarchy uniqueName="[Dim Asset].[Latest Control Maintenance]" caption="Individ besiktning" attribute="1" defaultMemberUniqueName="[Dim Asset].[Latest Control Maintenance].[All]" allUniqueName="[Dim Asset].[Latest Control Maintenance].[All]" dimensionUniqueName="[Dim Asset]" displayFolder="Individ historik" count="0" unbalancedGroup="0"/>
    <cacheHierarchy uniqueName="[Dim Asset].[Latest Control Maintenance Code]" caption="Individ besiktningskod" attribute="1" defaultMemberUniqueName="[Dim Asset].[Latest Control Maintenance Code].[All]" allUniqueName="[Dim Asset].[Latest Control Maintenance Code].[All]" dimensionUniqueName="[Dim Asset]" displayFolder="Individ historik" count="0" unbalancedGroup="0"/>
    <cacheHierarchy uniqueName="[Dim Asset].[Latest Preventive Maintenance]" caption="Individ FU datum" attribute="1" defaultMemberUniqueName="[Dim Asset].[Latest Preventive Maintenance].[All]" allUniqueName="[Dim Asset].[Latest Preventive Maintenance].[All]" dimensionUniqueName="[Dim Asset]" displayFolder="Individ historik" count="0" unbalancedGroup="0"/>
    <cacheHierarchy uniqueName="[Dim Asset].[Location Code]" caption="Individ liggplats" attribute="1" defaultMemberUniqueName="[Dim Asset].[Location Code].[All]" allUniqueName="[Dim Asset].[Location Code].[All]" dimensionUniqueName="[Dim Asset]" displayFolder="Individ information" count="0" unbalancedGroup="0"/>
    <cacheHierarchy uniqueName="[Dim Asset].[Placement]" caption="Individ placering" attribute="1" defaultMemberUniqueName="[Dim Asset].[Placement].[All]" allUniqueName="[Dim Asset].[Placement].[All]" dimensionUniqueName="[Dim Asset]" displayFolder="Individ information" count="0" unbalancedGroup="0"/>
    <cacheHierarchy uniqueName="[Dim Asset].[Scrap Name Code]" caption="Individ skrotningskod" attribute="1" defaultMemberUniqueName="[Dim Asset].[Scrap Name Code].[All]" allUniqueName="[Dim Asset].[Scrap Name Code].[All]" dimensionUniqueName="[Dim Asset]" displayFolder="Individ historik" count="0" unbalancedGroup="0"/>
    <cacheHierarchy uniqueName="[Dim Asset].[Serial Number]" caption="Individ serienr" attribute="1" defaultMemberUniqueName="[Dim Asset].[Serial Number].[All]" allUniqueName="[Dim Asset].[Serial Number].[All]" dimensionUniqueName="[Dim Asset]" displayFolder="" count="0" unbalancedGroup="0"/>
    <cacheHierarchy uniqueName="[Dim Asset].[Status]" caption="Individ status" attribute="1" defaultMemberUniqueName="[Dim Asset].[Status].[All]" allUniqueName="[Dim Asset].[Status].[All]" dimensionUniqueName="[Dim Asset]" displayFolder="Individ information" count="0" unbalancedGroup="0"/>
    <cacheHierarchy uniqueName="[Dim Asset].[Stock Status]" caption="Individ lagerstatus" attribute="1" defaultMemberUniqueName="[Dim Asset].[Stock Status].[All]" allUniqueName="[Dim Asset].[Stock Status].[All]" dimensionUniqueName="[Dim Asset]" displayFolder="Individ information" count="0" unbalancedGroup="0"/>
    <cacheHierarchy uniqueName="[Dim Asset].[UDI Serial Number]" caption="Individ UDI serienr" attribute="1" defaultMemberUniqueName="[Dim Asset].[UDI Serial Number].[All]" allUniqueName="[Dim Asset].[UDI Serial Number].[All]" dimensionUniqueName="[Dim Asset]" displayFolder="" count="0" unbalancedGroup="0"/>
    <cacheHierarchy uniqueName="[Dim Asset].[Warranty Until Date]" caption="Individ garanti t o m" attribute="1" defaultMemberUniqueName="[Dim Asset].[Warranty Until Date].[All]" allUniqueName="[Dim Asset].[Warranty Until Date].[All]" dimensionUniqueName="[Dim Asset]" displayFolder="Individ information" count="0" unbalancedGroup="0"/>
    <cacheHierarchy uniqueName="[Dim Asset].[Write Down Transaction Year Month]" caption="Individ såld el. skrotad ååååmm" attribute="1" defaultMemberUniqueName="[Dim Asset].[Write Down Transaction Year Month].[All]" allUniqueName="[Dim Asset].[Write Down Transaction Year Month].[All]" dimensionUniqueName="[Dim Asset]" displayFolder="Individ historik" count="0" unbalancedGroup="0"/>
    <cacheHierarchy uniqueName="[Dim Customer].[Customer]" caption="Kund" attribute="1" keyAttribute="1" defaultMemberUniqueName="[Dim Customer].[Customer].[All]" allUniqueName="[Dim Customer].[Customer].[All]" dimensionUniqueName="[Dim Customer]" displayFolder="" count="0" unbalancedGroup="0"/>
    <cacheHierarchy uniqueName="[Dim Customer].[Customer Additional Party Identifier]" caption="Kund organisationsnr" attribute="1" defaultMemberUniqueName="[Dim Customer].[Customer Additional Party Identifier].[All]" allUniqueName="[Dim Customer].[Customer Additional Party Identifier].[All]" dimensionUniqueName="[Dim Customer]" displayFolder="" count="0" unbalancedGroup="0"/>
    <cacheHierarchy uniqueName="[Dim Customer].[Customer City]" caption="Kund postort" attribute="1" defaultMemberUniqueName="[Dim Customer].[Customer City].[All]" allUniqueName="[Dim Customer].[Customer City].[All]" dimensionUniqueName="[Dim Customer]" displayFolder="" count="0" unbalancedGroup="0"/>
    <cacheHierarchy uniqueName="[Dim Customer].[Customer Code]" caption="Kund nr" attribute="1" defaultMemberUniqueName="[Dim Customer].[Customer Code].[All]" allUniqueName="[Dim Customer].[Customer Code].[All]" dimensionUniqueName="[Dim Customer]" displayFolder="" count="0" unbalancedGroup="0"/>
    <cacheHierarchy uniqueName="[Dim Customer].[Customer Health Area Code]" caption="Kund HOS" attribute="1" defaultMemberUniqueName="[Dim Customer].[Customer Health Area Code].[All]" allUniqueName="[Dim Customer].[Customer Health Area Code].[All]" dimensionUniqueName="[Dim Customer]" displayFolder="" count="0" unbalancedGroup="0"/>
    <cacheHierarchy uniqueName="[Dim Customer].[Customer Health Area Code - Customer]" caption="Kund HOS - Kund" defaultMemberUniqueName="[Dim Customer].[Customer Health Area Code - Customer].[All]" allUniqueName="[Dim Customer].[Customer Health Area Code - Customer].[All]" dimensionUniqueName="[Dim Customer]" displayFolder="" count="0" unbalancedGroup="0"/>
    <cacheHierarchy uniqueName="[Dim Customer].[Customer Type]" caption="Kund kategori" attribute="1" defaultMemberUniqueName="[Dim Customer].[Customer Type].[All]" allUniqueName="[Dim Customer].[Customer Type].[All]" dimensionUniqueName="[Dim Customer]" displayFolder="" count="0" unbalancedGroup="0"/>
    <cacheHierarchy uniqueName="[Dim Customer].[Customer Type - Customer]" caption="Kundkategori - Kund" defaultMemberUniqueName="[Dim Customer].[Customer Type - Customer].[All]" allUniqueName="[Dim Customer].[Customer Type - Customer].[All]" dimensionUniqueName="[Dim Customer]" displayFolder="" count="0" unbalancedGroup="0"/>
    <cacheHierarchy uniqueName="[Dim Customer].[Customer Zip Code]" caption="Kund postnr" attribute="1" defaultMemberUniqueName="[Dim Customer].[Customer Zip Code].[All]" allUniqueName="[Dim Customer].[Customer Zip Code].[All]" dimensionUniqueName="[Dim Customer]" displayFolder="" count="0" unbalancedGroup="0"/>
    <cacheHierarchy uniqueName="[Dim Customer].[Customer Zip Code City]" caption="Kund postadress" attribute="1" defaultMemberUniqueName="[Dim Customer].[Customer Zip Code City].[All]" allUniqueName="[Dim Customer].[Customer Zip Code City].[All]" dimensionUniqueName="[Dim Customer]" displayFolder="" count="0" unbalancedGroup="0"/>
    <cacheHierarchy uniqueName="[Dim Item].[Accounting Group Hierarchy]" caption="Konteringsgrupp-Artikel" defaultMemberUniqueName="[Dim Item].[Accounting Group Hierarchy].[All]" allUniqueName="[Dim Item].[Accounting Group Hierarchy].[All]" dimensionUniqueName="[Dim Item]" displayFolder="" count="0" unbalancedGroup="0"/>
    <cacheHierarchy uniqueName="[Dim Item].[Accounting Group Name Code]" caption="Artikel konteringsgrupp" attribute="1" defaultMemberUniqueName="[Dim Item].[Accounting Group Name Code].[All]" allUniqueName="[Dim Item].[Accounting Group Name Code].[All]" dimensionUniqueName="[Dim Item]" displayFolder="Artikel information" count="0" unbalancedGroup="0"/>
    <cacheHierarchy uniqueName="[Dim Item].[Asset Handling]" caption="Artikel individmärkt" attribute="1" defaultMemberUniqueName="[Dim Item].[Asset Handling].[All]" allUniqueName="[Dim Item].[Asset Handling].[All]" dimensionUniqueName="[Dim Item]" displayFolder="Artikel information" count="0" unbalancedGroup="0"/>
    <cacheHierarchy uniqueName="[Dim Item].[Charge Type]" caption="Artikel debiteringsform" attribute="1" defaultMemberUniqueName="[Dim Item].[Charge Type].[All]" allUniqueName="[Dim Item].[Charge Type].[All]" dimensionUniqueName="[Dim Item]" displayFolder="Artikel information" count="0" unbalancedGroup="0"/>
    <cacheHierarchy uniqueName="[Dim Item].[Clock Type Code]" caption="Artikel kloktypkod" attribute="1" defaultMemberUniqueName="[Dim Item].[Clock Type Code].[All]" allUniqueName="[Dim Item].[Clock Type Code].[All]" dimensionUniqueName="[Dim Item]" displayFolder="Artikel information" count="0" unbalancedGroup="0"/>
    <cacheHierarchy uniqueName="[Dim Item].[Clock Type Name]" caption="Artikel kloktyp" attribute="1" defaultMemberUniqueName="[Dim Item].[Clock Type Name].[All]" allUniqueName="[Dim Item].[Clock Type Name].[All]" dimensionUniqueName="[Dim Item]" displayFolder="Artikel information" count="0" unbalancedGroup="0"/>
    <cacheHierarchy uniqueName="[Dim Item].[Created]" caption="Artikel skapad" attribute="1" defaultMemberUniqueName="[Dim Item].[Created].[All]" allUniqueName="[Dim Item].[Created].[All]" dimensionUniqueName="[Dim Item]" displayFolder="Artikel information" count="0" unbalancedGroup="0"/>
    <cacheHierarchy uniqueName="[Dim Item].[Created By]" caption="Artikel skapad av" attribute="1" defaultMemberUniqueName="[Dim Item].[Created By].[All]" allUniqueName="[Dim Item].[Created By].[All]" dimensionUniqueName="[Dim Item]" displayFolder="Artikel information" count="0" unbalancedGroup="0"/>
    <cacheHierarchy uniqueName="[Dim Item].[Created Month]" caption="Artikel skapad månad" attribute="1" defaultMemberUniqueName="[Dim Item].[Created Month].[All]" allUniqueName="[Dim Item].[Created Month].[All]" dimensionUniqueName="[Dim Item]" displayFolder="Artikel information" count="0" unbalancedGroup="0"/>
    <cacheHierarchy uniqueName="[Dim Item].[Created Year]" caption="Artikel skapad år" attribute="1" defaultMemberUniqueName="[Dim Item].[Created Year].[All]" allUniqueName="[Dim Item].[Created Year].[All]" dimensionUniqueName="[Dim Item]" displayFolder="Artikel information" count="0" unbalancedGroup="0"/>
    <cacheHierarchy uniqueName="[Dim Item].[External Delivery State]" caption="Artikel leveranstid" attribute="1" defaultMemberUniqueName="[Dim Item].[External Delivery State].[All]" allUniqueName="[Dim Item].[External Delivery State].[All]" dimensionUniqueName="[Dim Item]" displayFolder="Artikel information" count="0" unbalancedGroup="0"/>
    <cacheHierarchy uniqueName="[Dim Item].[Function Id Code]" caption="Artikel funktionsradidkod" attribute="1" defaultMemberUniqueName="[Dim Item].[Function Id Code].[All]" allUniqueName="[Dim Item].[Function Id Code].[All]" dimensionUniqueName="[Dim Item]" displayFolder="Artikel information" count="0" unbalancedGroup="0"/>
    <cacheHierarchy uniqueName="[Dim Item].[Function Id Name]" caption="Artikel funktionsradid" attribute="1" defaultMemberUniqueName="[Dim Item].[Function Id Name].[All]" allUniqueName="[Dim Item].[Function Id Name].[All]" dimensionUniqueName="[Dim Item]" displayFolder="Artikel information" count="0" unbalancedGroup="0"/>
    <cacheHierarchy uniqueName="[Dim Item].[Function Row Code]" caption="Artikel funktionsradkod" attribute="1" defaultMemberUniqueName="[Dim Item].[Function Row Code].[All]" allUniqueName="[Dim Item].[Function Row Code].[All]" dimensionUniqueName="[Dim Item]" displayFolder="Artikel information" count="0" unbalancedGroup="0"/>
    <cacheHierarchy uniqueName="[Dim Item].[Function Row Name]" caption="Artikel funktionsrad" attribute="1" defaultMemberUniqueName="[Dim Item].[Function Row Name].[All]" allUniqueName="[Dim Item].[Function Row Name].[All]" dimensionUniqueName="[Dim Item]" displayFolder="Artikel information" count="0" unbalancedGroup="0"/>
    <cacheHierarchy uniqueName="[Dim Item].[Is Depreciable]" caption="Artikel inventarium" attribute="1" defaultMemberUniqueName="[Dim Item].[Is Depreciable].[All]" allUniqueName="[Dim Item].[Is Depreciable].[All]" dimensionUniqueName="[Dim Item]" displayFolder="Artikel information" count="0" unbalancedGroup="0"/>
    <cacheHierarchy uniqueName="[Dim Item].[Is Public]" caption="Artikel publicera i webSesam" attribute="1" defaultMemberUniqueName="[Dim Item].[Is Public].[All]" allUniqueName="[Dim Item].[Is Public].[All]" dimensionUniqueName="[Dim Item]" displayFolder="Artikel information" count="0" unbalancedGroup="0"/>
    <cacheHierarchy uniqueName="[Dim Item].[Is Secret]" caption="Artikel sekretess i webSesam" attribute="1" defaultMemberUniqueName="[Dim Item].[Is Secret].[All]" allUniqueName="[Dim Item].[Is Secret].[All]" dimensionUniqueName="[Dim Item]" displayFolder="Artikel information" count="0" unbalancedGroup="0"/>
    <cacheHierarchy uniqueName="[Dim Item].[Is Stock Item]" caption="Artikel lagerförd" attribute="1" defaultMemberUniqueName="[Dim Item].[Is Stock Item].[All]" allUniqueName="[Dim Item].[Is Stock Item].[All]" dimensionUniqueName="[Dim Item]" displayFolder="Artikel information" count="0" unbalancedGroup="0"/>
    <cacheHierarchy uniqueName="[Dim Item].[Item Code]" caption="Artikel nr" attribute="1" defaultMemberUniqueName="[Dim Item].[Item Code].[All]" allUniqueName="[Dim Item].[Item Code].[All]" dimensionUniqueName="[Dim Item]" displayFolder="Artikel information" count="0" unbalancedGroup="0"/>
    <cacheHierarchy uniqueName="[Dim Item].[Item Name Code]" caption="Artikel" attribute="1" defaultMemberUniqueName="[Dim Item].[Item Name Code].[All]" allUniqueName="[Dim Item].[Item Name Code].[All]" dimensionUniqueName="[Dim Item]" displayFolder="Artikel information" count="0" unbalancedGroup="0"/>
    <cacheHierarchy uniqueName="[Dim Item].[Item State]" caption="Artikelstatus" attribute="1" defaultMemberUniqueName="[Dim Item].[Item State].[All]" allUniqueName="[Dim Item].[Item State].[All]" dimensionUniqueName="[Dim Item]" displayFolder="Artikel information" count="0" unbalancedGroup="0"/>
    <cacheHierarchy uniqueName="[Dim Item].[Item Type]" caption="Artikeltyp" attribute="1" defaultMemberUniqueName="[Dim Item].[Item Type].[All]" allUniqueName="[Dim Item].[Item Type].[All]" dimensionUniqueName="[Dim Item]" displayFolder="Artikel information" count="2" unbalanced="0" unbalancedGroup="0">
      <fieldsUsage count="2">
        <fieldUsage x="-1"/>
        <fieldUsage x="2"/>
      </fieldsUsage>
    </cacheHierarchy>
    <cacheHierarchy uniqueName="[Dim Item].[Lease Price Group Hierarchy]" caption="Prisgrupp hyra-Artikel" defaultMemberUniqueName="[Dim Item].[Lease Price Group Hierarchy].[All]" allUniqueName="[Dim Item].[Lease Price Group Hierarchy].[All]" dimensionUniqueName="[Dim Item]" displayFolder="" count="0" unbalancedGroup="0"/>
    <cacheHierarchy uniqueName="[Dim Item].[Lease Price Group Name Code]" caption="Artikel prisgrupp hyra" attribute="1" defaultMemberUniqueName="[Dim Item].[Lease Price Group Name Code].[All]" allUniqueName="[Dim Item].[Lease Price Group Name Code].[All]" dimensionUniqueName="[Dim Item]" displayFolder="Artikel information" count="0" unbalancedGroup="0"/>
    <cacheHierarchy uniqueName="[Dim Item].[Price Group Hierarchy]" caption="Prisgrupp-Artikel" defaultMemberUniqueName="[Dim Item].[Price Group Hierarchy].[All]" allUniqueName="[Dim Item].[Price Group Hierarchy].[All]" dimensionUniqueName="[Dim Item]" displayFolder="" count="0" unbalancedGroup="0"/>
    <cacheHierarchy uniqueName="[Dim Item].[Price Group Name Code]" caption="Artikel prisgrupp" attribute="1" defaultMemberUniqueName="[Dim Item].[Price Group Name Code].[All]" allUniqueName="[Dim Item].[Price Group Name Code].[All]" dimensionUniqueName="[Dim Item]" displayFolder="Artikel information" count="0" unbalancedGroup="0"/>
    <cacheHierarchy uniqueName="[Dim Item].[Product Code]" caption="Artikel produkt" attribute="1" defaultMemberUniqueName="[Dim Item].[Product Code].[All]" allUniqueName="[Dim Item].[Product Code].[All]" dimensionUniqueName="[Dim Item]" displayFolder="Artikel information" count="0" unbalancedGroup="0"/>
    <cacheHierarchy uniqueName="[Dim Item].[Product Liability Hierarchy]" caption="Ansvar-Artikel" defaultMemberUniqueName="[Dim Item].[Product Liability Hierarchy].[All]" allUniqueName="[Dim Item].[Product Liability Hierarchy].[All]" dimensionUniqueName="[Dim Item]" displayFolder="" count="0" unbalancedGroup="0"/>
    <cacheHierarchy uniqueName="[Dim Item].[Product Liability Name Code]" caption="Artikel ansvar" attribute="1" defaultMemberUniqueName="[Dim Item].[Product Liability Name Code].[All]" allUniqueName="[Dim Item].[Product Liability Name Code].[All]" dimensionUniqueName="[Dim Item]" displayFolder="Artikel information" count="0" unbalancedGroup="0"/>
    <cacheHierarchy uniqueName="[Dim Item].[Product Name]" caption="Artikel produktbenämning" attribute="1" defaultMemberUniqueName="[Dim Item].[Product Name].[All]" allUniqueName="[Dim Item].[Product Name].[All]" dimensionUniqueName="[Dim Item]" displayFolder="Artikel information" count="0" unbalancedGroup="0"/>
    <cacheHierarchy uniqueName="[Dim Item].[Sector Hierarchy]" caption="Sektor-Artikel" defaultMemberUniqueName="[Dim Item].[Sector Hierarchy].[All]" allUniqueName="[Dim Item].[Sector Hierarchy].[All]" dimensionUniqueName="[Dim Item]" displayFolder="" count="0" unbalancedGroup="0"/>
    <cacheHierarchy uniqueName="[Dim Item].[Sector Name Code]" caption="Artikel sektor" attribute="1" defaultMemberUniqueName="[Dim Item].[Sector Name Code].[All]" allUniqueName="[Dim Item].[Sector Name Code].[All]" dimensionUniqueName="[Dim Item]" displayFolder="Artikel information" count="0" unbalancedGroup="0"/>
    <cacheHierarchy uniqueName="[Dim Item].[Supplier Name Code]" caption="Artikel standardleverantör" attribute="1" defaultMemberUniqueName="[Dim Item].[Supplier Name Code].[All]" allUniqueName="[Dim Item].[Supplier Name Code].[All]" dimensionUniqueName="[Dim Item]" displayFolder="Artikel information" count="0" unbalancedGroup="0"/>
    <cacheHierarchy uniqueName="[Dim Item].[Suppliers Item Code]" caption="Artikel standardleverantörs artikelnr" attribute="1" defaultMemberUniqueName="[Dim Item].[Suppliers Item Code].[All]" allUniqueName="[Dim Item].[Suppliers Item Code].[All]" dimensionUniqueName="[Dim Item]" displayFolder="Artikel information" count="0" unbalancedGroup="0"/>
    <cacheHierarchy uniqueName="[Dim Item].[Unit Name]" caption="Artikel enhet" attribute="1" defaultMemberUniqueName="[Dim Item].[Unit Name].[All]" allUniqueName="[Dim Item].[Unit Name].[All]" dimensionUniqueName="[Dim Item]" displayFolder="Artikel information" count="0" unbalancedGroup="0"/>
    <cacheHierarchy uniqueName="[Dim Item Group].[Item Group]" caption="ISOkod + benämning" attribute="1" keyAttribute="1" defaultMemberUniqueName="[Dim Item Group].[Item Group].[All]" allUniqueName="[Dim Item Group].[Item Group].[All]" dimensionUniqueName="[Dim Item Group]" displayFolder="" count="0" unbalancedGroup="0"/>
    <cacheHierarchy uniqueName="[Dim Item Group].[Item Group Code]" caption="ISOkod" defaultMemberUniqueName="[Dim Item Group].[Item Group Code].[All]" allUniqueName="[Dim Item Group].[Item Group Code].[All]" dimensionUniqueName="[Dim Item Group]" displayFolder="" count="3" unbalanced="0" unbalancedGroup="0">
      <fieldsUsage count="3">
        <fieldUsage x="-1"/>
        <fieldUsage x="27"/>
        <fieldUsage x="26"/>
      </fieldsUsage>
      <groupLevels count="3">
        <groupLevel uniqueName="[Dim Item Group].[Item Group Code].[(All)]" caption="(All)"/>
        <groupLevel uniqueName="[Dim Item Group].[Item Group Code].[Item Group Code1]" caption="Item Group Code1" user="1"/>
        <groupLevel uniqueName="[Dim Item Group].[Item Group Code].[Item Group Code]" caption="Item Group Code">
          <groups count="4">
            <group name="Item_Group_CodeXl_Grp_1" uniqueName="[Dim Item Group].[Item Group Code].[Item Group Code1].[GROUPMEMBER.[Item_Group_CodeXl_Grp_1]].[Dim Item Group]].[Item Group Code]].[All]]]" caption="Gruppera1" uniqueParent="[Dim Item Group].[Item Group Code].[All]" id="1">
              <groupMembers count="3">
                <groupMember uniqueName="[Dim Item Group].[Item Group Code].&amp;[044803]"/>
                <groupMember uniqueName="[Dim Item Group].[Item Group Code].&amp;[044807]"/>
                <groupMember uniqueName="[Dim Item Group].[Item Group Code].&amp;[044815]"/>
              </groupMembers>
            </group>
            <group name="Item_Group_CodeXl_Grp_2" uniqueName="[Dim Item Group].[Item Group Code].[Item Group Code1].[GROUPMEMBER.[Item_Group_CodeXl_Grp_2]].[Dim Item Group]].[Item Group Code]].[All]]]" caption="Gruppera2" uniqueParent="[Dim Item Group].[Item Group Code].[All]" id="2">
              <groupMembers count="2">
                <groupMember uniqueName="[Dim Item Group].[Item Group Code].&amp;[040306]"/>
                <groupMember uniqueName="[Dim Item Group].[Item Group Code].&amp;[040321]"/>
              </groupMembers>
            </group>
            <group name="Item_Group_CodeXl_Grp_3" uniqueName="[Dim Item Group].[Item Group Code].[Item Group Code1].[GROUPMEMBER.[Item_Group_CodeXl_Grp_3]].[Dim Item Group]].[Item Group Code]].[All]]]" caption="Gruppera3" uniqueParent="[Dim Item Group].[Item Group Code].[All]" id="3">
              <groupMembers count="7">
                <groupMember uniqueName="[Dim Item Group].[Item Group Code].&amp;[120309]"/>
                <groupMember uniqueName="[Dim Item Group].[Item Group Code].&amp;[120312]"/>
                <groupMember uniqueName="[Dim Item Group].[Item Group Code].&amp;[120316]"/>
                <groupMember uniqueName="[Dim Item Group].[Item Group Code].&amp;[120603]"/>
                <groupMember uniqueName="[Dim Item Group].[Item Group Code].&amp;[120606]"/>
                <groupMember uniqueName="[Dim Item Group].[Item Group Code].&amp;[120609]"/>
                <groupMember uniqueName="[Dim Item Group].[Item Group Code].&amp;[120612]"/>
              </groupMembers>
            </group>
            <group name="Item_Group_CodeXl_Grp_4" uniqueName="[Dim Item Group].[Item Group Code].[Item Group Code1].[GROUPMEMBER.[Item_Group_CodeXl_Grp_4]].[Dim Item Group]].[Item Group Code]].[All]]]" caption="Gruppera4" uniqueParent="[Dim Item Group].[Item Group Code].[All]" id="4">
              <groupMembers count="3">
                <groupMember uniqueName="[Dim Item Group].[Item Group Code].&amp;[220903]"/>
                <groupMember uniqueName="[Dim Item Group].[Item Group Code].&amp;[220906]"/>
                <groupMember uniqueName="[Dim Item Group].[Item Group Code].&amp;[222109]"/>
              </groupMembers>
            </group>
          </groups>
        </groupLevel>
      </groupLevels>
    </cacheHierarchy>
    <cacheHierarchy uniqueName="[Dim Item Group].[Item Group Hierarchy]" caption="ISO-koder" defaultMemberUniqueName="[Dim Item Group].[Item Group Hierarchy].[All]" allUniqueName="[Dim Item Group].[Item Group Hierarchy].[All]" dimensionUniqueName="[Dim Item Group]" displayFolder="" count="0" unbalancedGroup="1"/>
    <cacheHierarchy uniqueName="[Dim Item Group].[Item Group Name]" caption="ISOkodsbenämning" attribute="1" defaultMemberUniqueName="[Dim Item Group].[Item Group Name].[All]" allUniqueName="[Dim Item Group].[Item Group Name].[All]" dimensionUniqueName="[Dim Item Group]" displayFolder="" count="0" unbalancedGroup="0"/>
    <cacheHierarchy uniqueName="[Dim LeaseTimeFrom Date].[Date]" caption="Hyresdatum fr o m Datum" attribute="1" time="1" keyAttribute="1" defaultMemberUniqueName="[Dim LeaseTimeFrom Date].[Date].[All]" allUniqueName="[Dim LeaseTimeFrom Date].[Date].[All]" dimensionUniqueName="[Dim LeaseTimeFrom Date]" displayFolder="" count="0" memberValueDatatype="7" unbalancedGroup="0"/>
    <cacheHierarchy uniqueName="[Dim LeaseTimeFrom Date].[Date Yyyymmdd]" caption="Hyresdatum fr o m Datum ååååmmdd" attribute="1" time="1" defaultMemberUniqueName="[Dim LeaseTimeFrom Date].[Date Yyyymmdd].[All]" allUniqueName="[Dim LeaseTimeFrom Date].[Date Yyyymmdd].[All]" dimensionUniqueName="[Dim LeaseTimeFrom Date]" displayFolder="" count="0" unbalancedGroup="0"/>
    <cacheHierarchy uniqueName="[Dim LeaseTimeFrom Date].[Day Of Month]" caption="Hyresdatum fr o m Dag i månad" attribute="1" time="1" defaultMemberUniqueName="[Dim LeaseTimeFrom Date].[Day Of Month].[All]" allUniqueName="[Dim LeaseTimeFrom Date].[Day Of Month].[All]" dimensionUniqueName="[Dim LeaseTimeFrom Date]" displayFolder="" count="0" unbalancedGroup="0"/>
    <cacheHierarchy uniqueName="[Dim LeaseTimeFrom Date].[Day Of Quarter]" caption="Hyresdatum fr o m Dag i kvartal" attribute="1" time="1" defaultMemberUniqueName="[Dim LeaseTimeFrom Date].[Day Of Quarter].[All]" allUniqueName="[Dim LeaseTimeFrom Date].[Day Of Quarter].[All]" dimensionUniqueName="[Dim LeaseTimeFrom Date]" displayFolder="" count="0" unbalancedGroup="0"/>
    <cacheHierarchy uniqueName="[Dim LeaseTimeFrom Date].[Day Of Trimester]" caption="Hyresdatum fr o m Dag i tertial" attribute="1" time="1" defaultMemberUniqueName="[Dim LeaseTimeFrom Date].[Day Of Trimester].[All]" allUniqueName="[Dim LeaseTimeFrom Date].[Day Of Trimester].[All]" dimensionUniqueName="[Dim LeaseTimeFrom Date]" displayFolder="" count="0" unbalancedGroup="0"/>
    <cacheHierarchy uniqueName="[Dim LeaseTimeFrom Date].[Day Of Week]" caption="Hyresdatum fr o m Dag i vecka" attribute="1" time="1" defaultMemberUniqueName="[Dim LeaseTimeFrom Date].[Day Of Week].[All]" allUniqueName="[Dim LeaseTimeFrom Date].[Day Of Week].[All]" dimensionUniqueName="[Dim LeaseTimeFrom Date]" displayFolder="" count="0" unbalancedGroup="0"/>
    <cacheHierarchy uniqueName="[Dim LeaseTimeFrom Date].[Day Of Year]" caption="Hyresdatum fr o m Dag på år" attribute="1" time="1" defaultMemberUniqueName="[Dim LeaseTimeFrom Date].[Day Of Year].[All]" allUniqueName="[Dim LeaseTimeFrom Date].[Day Of Year].[All]" dimensionUniqueName="[Dim LeaseTimeFrom Date]" displayFolder="" count="0" unbalancedGroup="0"/>
    <cacheHierarchy uniqueName="[Dim LeaseTimeFrom Date].[Month]" caption="Hyresdatum fr o m Månad" attribute="1" time="1" defaultMemberUniqueName="[Dim LeaseTimeFrom Date].[Month].[All]" allUniqueName="[Dim LeaseTimeFrom Date].[Month].[All]" dimensionUniqueName="[Dim LeaseTimeFrom Date]" displayFolder="" count="0" unbalancedGroup="0"/>
    <cacheHierarchy uniqueName="[Dim LeaseTimeFrom Date].[Month Of Quarter]" caption="Hyresdatum fr o m Månad i kvartal" attribute="1" time="1" defaultMemberUniqueName="[Dim LeaseTimeFrom Date].[Month Of Quarter].[All]" allUniqueName="[Dim LeaseTimeFrom Date].[Month Of Quarter].[All]" dimensionUniqueName="[Dim LeaseTimeFrom Date]" displayFolder="" count="0" unbalancedGroup="0"/>
    <cacheHierarchy uniqueName="[Dim LeaseTimeFrom Date].[Month Of Trimester]" caption="Hyresdatum fr o m Månad i tertial" attribute="1" time="1" defaultMemberUniqueName="[Dim LeaseTimeFrom Date].[Month Of Trimester].[All]" allUniqueName="[Dim LeaseTimeFrom Date].[Month Of Trimester].[All]" dimensionUniqueName="[Dim LeaseTimeFrom Date]" displayFolder="" count="0" unbalancedGroup="0"/>
    <cacheHierarchy uniqueName="[Dim LeaseTimeFrom Date].[Month Of Year]" caption="Hyresdatum fr o m Månad på året" attribute="1" time="1" defaultMemberUniqueName="[Dim LeaseTimeFrom Date].[Month Of Year].[All]" allUniqueName="[Dim LeaseTimeFrom Date].[Month Of Year].[All]" dimensionUniqueName="[Dim LeaseTimeFrom Date]" displayFolder="" count="0" unbalancedGroup="0"/>
    <cacheHierarchy uniqueName="[Dim LeaseTimeFrom Date].[Quarter]" caption="Hyresdatum fr o m Kvartal" attribute="1" time="1" defaultMemberUniqueName="[Dim LeaseTimeFrom Date].[Quarter].[All]" allUniqueName="[Dim LeaseTimeFrom Date].[Quarter].[All]" dimensionUniqueName="[Dim LeaseTimeFrom Date]" displayFolder="" count="0" unbalancedGroup="0"/>
    <cacheHierarchy uniqueName="[Dim LeaseTimeFrom Date].[Quarter Of Year]" caption="Hyresdatum fr o m Kvartal på året" attribute="1" time="1" defaultMemberUniqueName="[Dim LeaseTimeFrom Date].[Quarter Of Year].[All]" allUniqueName="[Dim LeaseTimeFrom Date].[Quarter Of Year].[All]" dimensionUniqueName="[Dim LeaseTimeFrom Date]" displayFolder="" count="0" unbalancedGroup="0"/>
    <cacheHierarchy uniqueName="[Dim LeaseTimeFrom Date].[Trimester]" caption="Hyresdatum fr o m Tertial" attribute="1" time="1" defaultMemberUniqueName="[Dim LeaseTimeFrom Date].[Trimester].[All]" allUniqueName="[Dim LeaseTimeFrom Date].[Trimester].[All]" dimensionUniqueName="[Dim LeaseTimeFrom Date]" displayFolder="" count="0" unbalancedGroup="0"/>
    <cacheHierarchy uniqueName="[Dim LeaseTimeFrom Date].[Trimester Of Year]" caption="Hyresdatum fr o m Tertial på året" attribute="1" time="1" defaultMemberUniqueName="[Dim LeaseTimeFrom Date].[Trimester Of Year].[All]" allUniqueName="[Dim LeaseTimeFrom Date].[Trimester Of Year].[All]" dimensionUniqueName="[Dim LeaseTimeFrom Date]" displayFolder="" count="0" unbalancedGroup="0"/>
    <cacheHierarchy uniqueName="[Dim LeaseTimeFrom Date].[Week]" caption="Hyresdatum fr o m Vecka" attribute="1" time="1" defaultMemberUniqueName="[Dim LeaseTimeFrom Date].[Week].[All]" allUniqueName="[Dim LeaseTimeFrom Date].[Week].[All]" dimensionUniqueName="[Dim LeaseTimeFrom Date]" displayFolder="" count="0" unbalancedGroup="0"/>
    <cacheHierarchy uniqueName="[Dim LeaseTimeFrom Date].[Week Of Year]" caption="Hyresdatum fr o m Vecka på året" attribute="1" time="1" defaultMemberUniqueName="[Dim LeaseTimeFrom Date].[Week Of Year].[All]" allUniqueName="[Dim LeaseTimeFrom Date].[Week Of Year].[All]" dimensionUniqueName="[Dim LeaseTimeFrom Date]" displayFolder="" count="0" unbalancedGroup="0"/>
    <cacheHierarchy uniqueName="[Dim LeaseTimeFrom Date].[Year]" caption="Hyresdatum fr o m År" attribute="1" time="1" defaultMemberUniqueName="[Dim LeaseTimeFrom Date].[Year].[All]" allUniqueName="[Dim LeaseTimeFrom Date].[Year].[All]" dimensionUniqueName="[Dim LeaseTimeFrom Date]" displayFolder="" count="0" unbalancedGroup="0"/>
    <cacheHierarchy uniqueName="[Dim LeaseTimeFrom Date].[Year -  Quarter -  Month -  Date]" caption="Hyresdatum fr o m År-Kvartal-Månad-Dag" time="1" defaultMemberUniqueName="[Dim LeaseTimeFrom Date].[Year -  Quarter -  Month -  Date].[All]" allUniqueName="[Dim LeaseTimeFrom Date].[Year -  Quarter -  Month -  Date].[All]" dimensionUniqueName="[Dim LeaseTimeFrom Date]" displayFolder="" count="0" unbalancedGroup="0"/>
    <cacheHierarchy uniqueName="[Dim LeaseTimeFrom Date].[Year -  Trimester -  Month -  Date]" caption="Hyresdatum fr o m År-Tertial-Månad-Dag" time="1" defaultMemberUniqueName="[Dim LeaseTimeFrom Date].[Year -  Trimester -  Month -  Date].[All]" allUniqueName="[Dim LeaseTimeFrom Date].[Year -  Trimester -  Month -  Date].[All]" dimensionUniqueName="[Dim LeaseTimeFrom Date]" displayFolder="" count="0" unbalancedGroup="0"/>
    <cacheHierarchy uniqueName="[Dim LeaseTimeFrom Date].[Year -  Week -  Date]" caption="Hyresdatum fr o m År-Vecka-dag" time="1" defaultMemberUniqueName="[Dim LeaseTimeFrom Date].[Year -  Week -  Date].[All]" allUniqueName="[Dim LeaseTimeFrom Date].[Year -  Week -  Date].[All]" dimensionUniqueName="[Dim LeaseTimeFrom Date]" displayFolder="" count="0" unbalancedGroup="0"/>
    <cacheHierarchy uniqueName="[Dim LeaseTimeTo Date].[Date]" caption="Hyresdatum t o m Datum" attribute="1" time="1" keyAttribute="1" defaultMemberUniqueName="[Dim LeaseTimeTo Date].[Date].[All]" allUniqueName="[Dim LeaseTimeTo Date].[Date].[All]" dimensionUniqueName="[Dim LeaseTimeTo Date]" displayFolder="" count="0" memberValueDatatype="7" unbalancedGroup="0"/>
    <cacheHierarchy uniqueName="[Dim LeaseTimeTo Date].[Date Yyyymmdd]" caption="Hyresdatum t o m Datum ååååmmdd" attribute="1" time="1" defaultMemberUniqueName="[Dim LeaseTimeTo Date].[Date Yyyymmdd].[All]" allUniqueName="[Dim LeaseTimeTo Date].[Date Yyyymmdd].[All]" dimensionUniqueName="[Dim LeaseTimeTo Date]" displayFolder="" count="0" unbalancedGroup="0"/>
    <cacheHierarchy uniqueName="[Dim LeaseTimeTo Date].[Day Of Month]" caption="Hyresdatum t o m Dag i månad" attribute="1" time="1" defaultMemberUniqueName="[Dim LeaseTimeTo Date].[Day Of Month].[All]" allUniqueName="[Dim LeaseTimeTo Date].[Day Of Month].[All]" dimensionUniqueName="[Dim LeaseTimeTo Date]" displayFolder="" count="0" unbalancedGroup="0"/>
    <cacheHierarchy uniqueName="[Dim LeaseTimeTo Date].[Day Of Quarter]" caption="Hyresdatum t o m Dag i kvartal" attribute="1" time="1" defaultMemberUniqueName="[Dim LeaseTimeTo Date].[Day Of Quarter].[All]" allUniqueName="[Dim LeaseTimeTo Date].[Day Of Quarter].[All]" dimensionUniqueName="[Dim LeaseTimeTo Date]" displayFolder="" count="0" unbalancedGroup="0"/>
    <cacheHierarchy uniqueName="[Dim LeaseTimeTo Date].[Day Of Trimester]" caption="Hyresdatum t o m Dag i tertial" attribute="1" time="1" defaultMemberUniqueName="[Dim LeaseTimeTo Date].[Day Of Trimester].[All]" allUniqueName="[Dim LeaseTimeTo Date].[Day Of Trimester].[All]" dimensionUniqueName="[Dim LeaseTimeTo Date]" displayFolder="" count="0" unbalancedGroup="0"/>
    <cacheHierarchy uniqueName="[Dim LeaseTimeTo Date].[Day Of Week]" caption="Hyresdatum t o m Dag i vecka" attribute="1" time="1" defaultMemberUniqueName="[Dim LeaseTimeTo Date].[Day Of Week].[All]" allUniqueName="[Dim LeaseTimeTo Date].[Day Of Week].[All]" dimensionUniqueName="[Dim LeaseTimeTo Date]" displayFolder="" count="0" unbalancedGroup="0"/>
    <cacheHierarchy uniqueName="[Dim LeaseTimeTo Date].[Day Of Year]" caption="Hyresdatum t o m Dag på år" attribute="1" time="1" defaultMemberUniqueName="[Dim LeaseTimeTo Date].[Day Of Year].[All]" allUniqueName="[Dim LeaseTimeTo Date].[Day Of Year].[All]" dimensionUniqueName="[Dim LeaseTimeTo Date]" displayFolder="" count="0" unbalancedGroup="0"/>
    <cacheHierarchy uniqueName="[Dim LeaseTimeTo Date].[Month]" caption="Hyresdatum t o m Månad" attribute="1" time="1" defaultMemberUniqueName="[Dim LeaseTimeTo Date].[Month].[All]" allUniqueName="[Dim LeaseTimeTo Date].[Month].[All]" dimensionUniqueName="[Dim LeaseTimeTo Date]" displayFolder="" count="0" unbalancedGroup="0"/>
    <cacheHierarchy uniqueName="[Dim LeaseTimeTo Date].[Month Of Quarter]" caption="Hyresdatum t o m Månad i kvartal" attribute="1" time="1" defaultMemberUniqueName="[Dim LeaseTimeTo Date].[Month Of Quarter].[All]" allUniqueName="[Dim LeaseTimeTo Date].[Month Of Quarter].[All]" dimensionUniqueName="[Dim LeaseTimeTo Date]" displayFolder="" count="0" unbalancedGroup="0"/>
    <cacheHierarchy uniqueName="[Dim LeaseTimeTo Date].[Month Of Trimester]" caption="Hyresdatum t o m Månad i tertial" attribute="1" time="1" defaultMemberUniqueName="[Dim LeaseTimeTo Date].[Month Of Trimester].[All]" allUniqueName="[Dim LeaseTimeTo Date].[Month Of Trimester].[All]" dimensionUniqueName="[Dim LeaseTimeTo Date]" displayFolder="" count="0" unbalancedGroup="0"/>
    <cacheHierarchy uniqueName="[Dim LeaseTimeTo Date].[Month Of Year]" caption="Hyresdatum t o m Månad på året" attribute="1" time="1" defaultMemberUniqueName="[Dim LeaseTimeTo Date].[Month Of Year].[All]" allUniqueName="[Dim LeaseTimeTo Date].[Month Of Year].[All]" dimensionUniqueName="[Dim LeaseTimeTo Date]" displayFolder="" count="0" unbalancedGroup="0"/>
    <cacheHierarchy uniqueName="[Dim LeaseTimeTo Date].[Quarter]" caption="Hyresdatum t o m Kvartal" attribute="1" time="1" defaultMemberUniqueName="[Dim LeaseTimeTo Date].[Quarter].[All]" allUniqueName="[Dim LeaseTimeTo Date].[Quarter].[All]" dimensionUniqueName="[Dim LeaseTimeTo Date]" displayFolder="" count="0" unbalancedGroup="0"/>
    <cacheHierarchy uniqueName="[Dim LeaseTimeTo Date].[Quarter Of Year]" caption="Hyresdatum t o m Kvartal på året" attribute="1" time="1" defaultMemberUniqueName="[Dim LeaseTimeTo Date].[Quarter Of Year].[All]" allUniqueName="[Dim LeaseTimeTo Date].[Quarter Of Year].[All]" dimensionUniqueName="[Dim LeaseTimeTo Date]" displayFolder="" count="0" unbalancedGroup="0"/>
    <cacheHierarchy uniqueName="[Dim LeaseTimeTo Date].[Trimester]" caption="Hyresdatum t o m Tertial" attribute="1" time="1" defaultMemberUniqueName="[Dim LeaseTimeTo Date].[Trimester].[All]" allUniqueName="[Dim LeaseTimeTo Date].[Trimester].[All]" dimensionUniqueName="[Dim LeaseTimeTo Date]" displayFolder="" count="0" unbalancedGroup="0"/>
    <cacheHierarchy uniqueName="[Dim LeaseTimeTo Date].[Trimester Of Year]" caption="Hyresdatum t o m Tertial på året" attribute="1" time="1" defaultMemberUniqueName="[Dim LeaseTimeTo Date].[Trimester Of Year].[All]" allUniqueName="[Dim LeaseTimeTo Date].[Trimester Of Year].[All]" dimensionUniqueName="[Dim LeaseTimeTo Date]" displayFolder="" count="0" unbalancedGroup="0"/>
    <cacheHierarchy uniqueName="[Dim LeaseTimeTo Date].[Week]" caption="Hyresdatum t o m Vecka" attribute="1" time="1" defaultMemberUniqueName="[Dim LeaseTimeTo Date].[Week].[All]" allUniqueName="[Dim LeaseTimeTo Date].[Week].[All]" dimensionUniqueName="[Dim LeaseTimeTo Date]" displayFolder="" count="0" unbalancedGroup="0"/>
    <cacheHierarchy uniqueName="[Dim LeaseTimeTo Date].[Week Of Year]" caption="Hyresdatum t o m Vecka på året" attribute="1" time="1" defaultMemberUniqueName="[Dim LeaseTimeTo Date].[Week Of Year].[All]" allUniqueName="[Dim LeaseTimeTo Date].[Week Of Year].[All]" dimensionUniqueName="[Dim LeaseTimeTo Date]" displayFolder="" count="0" unbalancedGroup="0"/>
    <cacheHierarchy uniqueName="[Dim LeaseTimeTo Date].[Year]" caption="Hyresdatum t o m År" attribute="1" time="1" defaultMemberUniqueName="[Dim LeaseTimeTo Date].[Year].[All]" allUniqueName="[Dim LeaseTimeTo Date].[Year].[All]" dimensionUniqueName="[Dim LeaseTimeTo Date]" displayFolder="" count="0" unbalancedGroup="0"/>
    <cacheHierarchy uniqueName="[Dim LeaseTimeTo Date].[Year -  Quarter -  Month -  Date]" caption="Hyresdatum t o m År-Kvartal-Månad-Dag" time="1" defaultMemberUniqueName="[Dim LeaseTimeTo Date].[Year -  Quarter -  Month -  Date].[All]" allUniqueName="[Dim LeaseTimeTo Date].[Year -  Quarter -  Month -  Date].[All]" dimensionUniqueName="[Dim LeaseTimeTo Date]" displayFolder="" count="0" unbalancedGroup="0"/>
    <cacheHierarchy uniqueName="[Dim LeaseTimeTo Date].[Year -  Trimester -  Month -  Date]" caption="Hyresdatum t o m År-Tertial-Månad-Dag" time="1" defaultMemberUniqueName="[Dim LeaseTimeTo Date].[Year -  Trimester -  Month -  Date].[All]" allUniqueName="[Dim LeaseTimeTo Date].[Year -  Trimester -  Month -  Date].[All]" dimensionUniqueName="[Dim LeaseTimeTo Date]" displayFolder="" count="0" unbalancedGroup="0"/>
    <cacheHierarchy uniqueName="[Dim LeaseTimeTo Date].[Year -  Week -  Date]" caption="Hyresdatum t o m År-Vecka-dag" time="1" defaultMemberUniqueName="[Dim LeaseTimeTo Date].[Year -  Week -  Date].[All]" allUniqueName="[Dim LeaseTimeTo Date].[Year -  Week -  Date].[All]" dimensionUniqueName="[Dim LeaseTimeTo Date]" displayFolder="" count="0" unbalancedGroup="0"/>
    <cacheHierarchy uniqueName="[Dim Order Type].[Dim Order Type]" caption="Ordertyp" attribute="1" keyAttribute="1" defaultMemberUniqueName="[Dim Order Type].[Dim Order Type].[All]" allUniqueName="[Dim Order Type].[Dim Order Type].[All]" dimensionUniqueName="[Dim Order Type]" displayFolder="" count="0" unbalancedGroup="0"/>
    <cacheHierarchy uniqueName="[Dim Order Type].[Order Type Code]" caption="Ordertypskod" attribute="1" defaultMemberUniqueName="[Dim Order Type].[Order Type Code].[All]" allUniqueName="[Dim Order Type].[Order Type Code].[All]" dimensionUniqueName="[Dim Order Type]" displayFolder="" count="0" unbalancedGroup="0"/>
    <cacheHierarchy uniqueName="[Dim Order Type].[Order Type Name]" caption="Ordertypsbenämning" attribute="1" defaultMemberUniqueName="[Dim Order Type].[Order Type Name].[All]" allUniqueName="[Dim Order Type].[Order Type Name].[All]" dimensionUniqueName="[Dim Order Type]" displayFolder="" count="0" unbalancedGroup="0"/>
    <cacheHierarchy uniqueName="[Dim Payer].[Payer]" caption="Betalare" attribute="1" keyAttribute="1" defaultMemberUniqueName="[Dim Payer].[Payer].[All]" allUniqueName="[Dim Payer].[Payer].[All]" dimensionUniqueName="[Dim Payer]" displayFolder="" count="0" unbalancedGroup="0"/>
    <cacheHierarchy uniqueName="[Dim Payer].[Payer City]" caption="Betalare postort" attribute="1" defaultMemberUniqueName="[Dim Payer].[Payer City].[All]" allUniqueName="[Dim Payer].[Payer City].[All]" dimensionUniqueName="[Dim Payer]" displayFolder="" count="0" unbalancedGroup="0"/>
    <cacheHierarchy uniqueName="[Dim Payer].[Payer Code]" caption="Betalare nr" attribute="1" defaultMemberUniqueName="[Dim Payer].[Payer Code].[All]" allUniqueName="[Dim Payer].[Payer Code].[All]" dimensionUniqueName="[Dim Payer]" displayFolder="" count="0" unbalancedGroup="0"/>
    <cacheHierarchy uniqueName="[Dim Payer].[Payer Contract]" caption="Betalare avtal" attribute="1" defaultMemberUniqueName="[Dim Payer].[Payer Contract].[All]" allUniqueName="[Dim Payer].[Payer Contract].[All]" dimensionUniqueName="[Dim Payer]" displayFolder="" count="0" unbalancedGroup="0"/>
    <cacheHierarchy uniqueName="[Dim Payer].[Payer Health Area Code Name]" caption="Betalare HOS" attribute="1" defaultMemberUniqueName="[Dim Payer].[Payer Health Area Code Name].[All]" allUniqueName="[Dim Payer].[Payer Health Area Code Name].[All]" dimensionUniqueName="[Dim Payer]" displayFolder="" count="0" unbalancedGroup="0"/>
    <cacheHierarchy uniqueName="[Dim Payer].[Payer KST Code]" caption="Betalare kostnadställe" attribute="1" defaultMemberUniqueName="[Dim Payer].[Payer KST Code].[All]" allUniqueName="[Dim Payer].[Payer KST Code].[All]" dimensionUniqueName="[Dim Payer]" displayFolder="" count="0" unbalancedGroup="0"/>
    <cacheHierarchy uniqueName="[Dim Payer].[Payer Name Code1]" caption="Betalare koddel 1 benämning" attribute="1" defaultMemberUniqueName="[Dim Payer].[Payer Name Code1].[All]" allUniqueName="[Dim Payer].[Payer Name Code1].[All]" dimensionUniqueName="[Dim Payer]" displayFolder="" count="0" unbalancedGroup="0"/>
    <cacheHierarchy uniqueName="[Dim Payer].[Payer Name Code10]" caption="Betalare koddel 10 benämning" attribute="1" defaultMemberUniqueName="[Dim Payer].[Payer Name Code10].[All]" allUniqueName="[Dim Payer].[Payer Name Code10].[All]" dimensionUniqueName="[Dim Payer]" displayFolder="" count="0" unbalancedGroup="0"/>
    <cacheHierarchy uniqueName="[Dim Payer].[Payer Name Code2]" caption="Betalare koddel 2 benämning" attribute="1" defaultMemberUniqueName="[Dim Payer].[Payer Name Code2].[All]" allUniqueName="[Dim Payer].[Payer Name Code2].[All]" dimensionUniqueName="[Dim Payer]" displayFolder="" count="0" unbalancedGroup="0"/>
    <cacheHierarchy uniqueName="[Dim Payer].[Payer Name Code3]" caption="Betalare koddel 3 benämning" attribute="1" defaultMemberUniqueName="[Dim Payer].[Payer Name Code3].[All]" allUniqueName="[Dim Payer].[Payer Name Code3].[All]" dimensionUniqueName="[Dim Payer]" displayFolder="" count="0" unbalancedGroup="0"/>
    <cacheHierarchy uniqueName="[Dim Payer].[Payer Name Code4]" caption="Betalare koddel 4 benämning" attribute="1" defaultMemberUniqueName="[Dim Payer].[Payer Name Code4].[All]" allUniqueName="[Dim Payer].[Payer Name Code4].[All]" dimensionUniqueName="[Dim Payer]" displayFolder="" count="0" unbalancedGroup="0"/>
    <cacheHierarchy uniqueName="[Dim Payer].[Payer Name Code5]" caption="Betalare koddel 5 benämning" attribute="1" defaultMemberUniqueName="[Dim Payer].[Payer Name Code5].[All]" allUniqueName="[Dim Payer].[Payer Name Code5].[All]" dimensionUniqueName="[Dim Payer]" displayFolder="" count="0" unbalancedGroup="0"/>
    <cacheHierarchy uniqueName="[Dim Payer].[Payer Name Code6]" caption="Betalare koddel 6 benämning" attribute="1" defaultMemberUniqueName="[Dim Payer].[Payer Name Code6].[All]" allUniqueName="[Dim Payer].[Payer Name Code6].[All]" dimensionUniqueName="[Dim Payer]" displayFolder="" count="0" unbalancedGroup="0"/>
    <cacheHierarchy uniqueName="[Dim Payer].[Payer Name Code7]" caption="Betalare koddel 7 benämning" attribute="1" defaultMemberUniqueName="[Dim Payer].[Payer Name Code7].[All]" allUniqueName="[Dim Payer].[Payer Name Code7].[All]" dimensionUniqueName="[Dim Payer]" displayFolder="" count="0" unbalancedGroup="0"/>
    <cacheHierarchy uniqueName="[Dim Payer].[Payer Name Code8]" caption="Betalare koddel 8 benämning" attribute="1" defaultMemberUniqueName="[Dim Payer].[Payer Name Code8].[All]" allUniqueName="[Dim Payer].[Payer Name Code8].[All]" dimensionUniqueName="[Dim Payer]" displayFolder="" count="0" unbalancedGroup="0"/>
    <cacheHierarchy uniqueName="[Dim Payer].[Payer Name Code9]" caption="Betalare koddel 9 benämning" attribute="1" defaultMemberUniqueName="[Dim Payer].[Payer Name Code9].[All]" allUniqueName="[Dim Payer].[Payer Name Code9].[All]" dimensionUniqueName="[Dim Payer]" displayFolder="" count="0" unbalancedGroup="0"/>
    <cacheHierarchy uniqueName="[Dim Payer].[Payer Type]" caption="Betalare kategori" attribute="1" defaultMemberUniqueName="[Dim Payer].[Payer Type].[All]" allUniqueName="[Dim Payer].[Payer Type].[All]" dimensionUniqueName="[Dim Payer]" displayFolder="" count="0" unbalancedGroup="0"/>
    <cacheHierarchy uniqueName="[Dim Payer].[Payer Zip Code]" caption="Betalare postnr" attribute="1" defaultMemberUniqueName="[Dim Payer].[Payer Zip Code].[All]" allUniqueName="[Dim Payer].[Payer Zip Code].[All]" dimensionUniqueName="[Dim Payer]" displayFolder="" count="0" unbalancedGroup="0"/>
    <cacheHierarchy uniqueName="[Dim Payer].[Payer Zip Code City]" caption="Betalare postadress" attribute="1" defaultMemberUniqueName="[Dim Payer].[Payer Zip Code City].[All]" allUniqueName="[Dim Payer].[Payer Zip Code City].[All]" dimensionUniqueName="[Dim Payer]" displayFolder="" count="0" unbalancedGroup="0"/>
    <cacheHierarchy uniqueName="[Dim Prescriber].[Party Name Code]" caption="Förskrivare" attribute="1" defaultMemberUniqueName="[Dim Prescriber].[Party Name Code].[All]" allUniqueName="[Dim Prescriber].[Party Name Code].[All]" dimensionUniqueName="[Dim Prescriber]" displayFolder="" count="0" unbalancedGroup="0"/>
    <cacheHierarchy uniqueName="[Dim Prescriber].[Party Role Code]" caption="Förskrivarenr" attribute="1" defaultMemberUniqueName="[Dim Prescriber].[Party Role Code].[All]" allUniqueName="[Dim Prescriber].[Party Role Code].[All]" dimensionUniqueName="[Dim Prescriber]" displayFolder="" count="0" unbalancedGroup="0"/>
    <cacheHierarchy uniqueName="[Dim Prescriber].[Prescriber Type - Prescriber]" caption="Förskrivartyp - Förskrivare" defaultMemberUniqueName="[Dim Prescriber].[Prescriber Type - Prescriber].[All]" allUniqueName="[Dim Prescriber].[Prescriber Type - Prescriber].[All]" dimensionUniqueName="[Dim Prescriber]" displayFolder="" count="0" unbalancedGroup="0"/>
    <cacheHierarchy uniqueName="[Dim Prescriber].[Prescriber Type Name Code]" caption="Förskrivartyp" attribute="1" defaultMemberUniqueName="[Dim Prescriber].[Prescriber Type Name Code].[All]" allUniqueName="[Dim Prescriber].[Prescriber Type Name Code].[All]" dimensionUniqueName="[Dim Prescriber]" displayFolder="" count="0" unbalancedGroup="0"/>
    <cacheHierarchy uniqueName="[Dim Prescription Purpose].[Code]" caption="Förskrivningssyfte nr" attribute="1" defaultMemberUniqueName="[Dim Prescription Purpose].[Code].[All]" allUniqueName="[Dim Prescription Purpose].[Code].[All]" dimensionUniqueName="[Dim Prescription Purpose]" displayFolder="" count="0" unbalancedGroup="0"/>
    <cacheHierarchy uniqueName="[Dim Prescription Purpose].[Dim Prescription Purpose]" caption="Förskrivningssyfte" attribute="1" keyAttribute="1" defaultMemberUniqueName="[Dim Prescription Purpose].[Dim Prescription Purpose].[All]" allUniqueName="[Dim Prescription Purpose].[Dim Prescription Purpose].[All]" dimensionUniqueName="[Dim Prescription Purpose]" displayFolder="" count="0" unbalancedGroup="0"/>
    <cacheHierarchy uniqueName="[Dim Prescription Purpose].[Name]" caption="Förskrivningssyfte benämning" attribute="1" defaultMemberUniqueName="[Dim Prescription Purpose].[Name].[All]" allUniqueName="[Dim Prescription Purpose].[Name].[All]" dimensionUniqueName="[Dim Prescription Purpose]" displayFolder="" count="0" unbalancedGroup="0"/>
    <cacheHierarchy uniqueName="[Dim ReceivedDate].[Date]" caption="Leveransdatum" attribute="1" time="1" keyAttribute="1" defaultMemberUniqueName="[Dim ReceivedDate].[Date].[All]" allUniqueName="[Dim ReceivedDate].[Date].[All]" dimensionUniqueName="[Dim ReceivedDate]" displayFolder="" count="0" memberValueDatatype="7" unbalancedGroup="0"/>
    <cacheHierarchy uniqueName="[Dim ReceivedDate].[Date Yyyymmdd]" caption="Leveransdatum ååååmmdd" attribute="1" time="1" defaultMemberUniqueName="[Dim ReceivedDate].[Date Yyyymmdd].[All]" allUniqueName="[Dim ReceivedDate].[Date Yyyymmdd].[All]" dimensionUniqueName="[Dim ReceivedDate]" displayFolder="" count="0" unbalancedGroup="0"/>
    <cacheHierarchy uniqueName="[Dim ReceivedDate].[Day Of Month]" caption="Leverans dag i månad" attribute="1" time="1" defaultMemberUniqueName="[Dim ReceivedDate].[Day Of Month].[All]" allUniqueName="[Dim ReceivedDate].[Day Of Month].[All]" dimensionUniqueName="[Dim ReceivedDate]" displayFolder="" count="0" unbalancedGroup="0"/>
    <cacheHierarchy uniqueName="[Dim ReceivedDate].[Day Of Quarter]" caption="Leverans dag i kvartal" attribute="1" time="1" defaultMemberUniqueName="[Dim ReceivedDate].[Day Of Quarter].[All]" allUniqueName="[Dim ReceivedDate].[Day Of Quarter].[All]" dimensionUniqueName="[Dim ReceivedDate]" displayFolder="" count="0" unbalancedGroup="0"/>
    <cacheHierarchy uniqueName="[Dim ReceivedDate].[Day Of Trimester]" caption="Leverans dag i tertial" attribute="1" time="1" defaultMemberUniqueName="[Dim ReceivedDate].[Day Of Trimester].[All]" allUniqueName="[Dim ReceivedDate].[Day Of Trimester].[All]" dimensionUniqueName="[Dim ReceivedDate]" displayFolder="" count="0" unbalancedGroup="0"/>
    <cacheHierarchy uniqueName="[Dim ReceivedDate].[Day Of Week]" caption="Leverans dag i vecka" attribute="1" time="1" defaultMemberUniqueName="[Dim ReceivedDate].[Day Of Week].[All]" allUniqueName="[Dim ReceivedDate].[Day Of Week].[All]" dimensionUniqueName="[Dim ReceivedDate]" displayFolder="" count="0" unbalancedGroup="0"/>
    <cacheHierarchy uniqueName="[Dim ReceivedDate].[Day Of Year]" caption="Leverans dag på år" attribute="1" time="1" defaultMemberUniqueName="[Dim ReceivedDate].[Day Of Year].[All]" allUniqueName="[Dim ReceivedDate].[Day Of Year].[All]" dimensionUniqueName="[Dim ReceivedDate]" displayFolder="" count="0" unbalancedGroup="0"/>
    <cacheHierarchy uniqueName="[Dim ReceivedDate].[Month]" caption="Leverans månad" attribute="1" time="1" defaultMemberUniqueName="[Dim ReceivedDate].[Month].[All]" allUniqueName="[Dim ReceivedDate].[Month].[All]" dimensionUniqueName="[Dim ReceivedDate]" displayFolder="" count="0" unbalancedGroup="0"/>
    <cacheHierarchy uniqueName="[Dim ReceivedDate].[Month Of Quarter]" caption="Leverans månad i kvartal" attribute="1" time="1" defaultMemberUniqueName="[Dim ReceivedDate].[Month Of Quarter].[All]" allUniqueName="[Dim ReceivedDate].[Month Of Quarter].[All]" dimensionUniqueName="[Dim ReceivedDate]" displayFolder="" count="0" unbalancedGroup="0"/>
    <cacheHierarchy uniqueName="[Dim ReceivedDate].[Month Of Trimester]" caption="Leverans månad i tertial" attribute="1" time="1" defaultMemberUniqueName="[Dim ReceivedDate].[Month Of Trimester].[All]" allUniqueName="[Dim ReceivedDate].[Month Of Trimester].[All]" dimensionUniqueName="[Dim ReceivedDate]" displayFolder="" count="0" unbalancedGroup="0"/>
    <cacheHierarchy uniqueName="[Dim ReceivedDate].[Month Of Year]" caption="Leverans månad på året" attribute="1" time="1" defaultMemberUniqueName="[Dim ReceivedDate].[Month Of Year].[All]" allUniqueName="[Dim ReceivedDate].[Month Of Year].[All]" dimensionUniqueName="[Dim ReceivedDate]" displayFolder="" count="0" unbalancedGroup="0"/>
    <cacheHierarchy uniqueName="[Dim ReceivedDate].[Quarter]" caption="Leverans kvartal" attribute="1" time="1" defaultMemberUniqueName="[Dim ReceivedDate].[Quarter].[All]" allUniqueName="[Dim ReceivedDate].[Quarter].[All]" dimensionUniqueName="[Dim ReceivedDate]" displayFolder="" count="0" unbalancedGroup="0"/>
    <cacheHierarchy uniqueName="[Dim ReceivedDate].[Quarter Of Year]" caption="Leverans kvartal på året" attribute="1" time="1" defaultMemberUniqueName="[Dim ReceivedDate].[Quarter Of Year].[All]" allUniqueName="[Dim ReceivedDate].[Quarter Of Year].[All]" dimensionUniqueName="[Dim ReceivedDate]" displayFolder="" count="0" unbalancedGroup="0"/>
    <cacheHierarchy uniqueName="[Dim ReceivedDate].[Trimester]" caption="Leverans tertial" attribute="1" time="1" defaultMemberUniqueName="[Dim ReceivedDate].[Trimester].[All]" allUniqueName="[Dim ReceivedDate].[Trimester].[All]" dimensionUniqueName="[Dim ReceivedDate]" displayFolder="" count="0" unbalancedGroup="0"/>
    <cacheHierarchy uniqueName="[Dim ReceivedDate].[Trimester Of Year]" caption="Leverans tertial på året" attribute="1" time="1" defaultMemberUniqueName="[Dim ReceivedDate].[Trimester Of Year].[All]" allUniqueName="[Dim ReceivedDate].[Trimester Of Year].[All]" dimensionUniqueName="[Dim ReceivedDate]" displayFolder="" count="0" unbalancedGroup="0"/>
    <cacheHierarchy uniqueName="[Dim ReceivedDate].[Week]" caption="Leverans vecka" attribute="1" time="1" defaultMemberUniqueName="[Dim ReceivedDate].[Week].[All]" allUniqueName="[Dim ReceivedDate].[Week].[All]" dimensionUniqueName="[Dim ReceivedDate]" displayFolder="" count="0" unbalancedGroup="0"/>
    <cacheHierarchy uniqueName="[Dim ReceivedDate].[Week Of Year]" caption="Leverans vecka på året" attribute="1" time="1" defaultMemberUniqueName="[Dim ReceivedDate].[Week Of Year].[All]" allUniqueName="[Dim ReceivedDate].[Week Of Year].[All]" dimensionUniqueName="[Dim ReceivedDate]" displayFolder="" count="0" unbalancedGroup="0"/>
    <cacheHierarchy uniqueName="[Dim ReceivedDate].[Year]" caption="Leverans år" attribute="1" time="1" defaultMemberUniqueName="[Dim ReceivedDate].[Year].[All]" allUniqueName="[Dim ReceivedDate].[Year].[All]" dimensionUniqueName="[Dim ReceivedDate]" displayFolder="" count="0" unbalancedGroup="0"/>
    <cacheHierarchy uniqueName="[Dim ReceivedDate].[Year -  Quarter -  Month -  Date]" caption="Leverans År-Kvartal-Månad-Dag" time="1" defaultMemberUniqueName="[Dim ReceivedDate].[Year -  Quarter -  Month -  Date].[All]" allUniqueName="[Dim ReceivedDate].[Year -  Quarter -  Month -  Date].[All]" dimensionUniqueName="[Dim ReceivedDate]" displayFolder="" count="0" unbalancedGroup="0"/>
    <cacheHierarchy uniqueName="[Dim ReceivedDate].[Year -  Trimester -  Month -  Date]" caption="Leverans År-Tertial-Månad-Dag" time="1" defaultMemberUniqueName="[Dim ReceivedDate].[Year -  Trimester -  Month -  Date].[All]" allUniqueName="[Dim ReceivedDate].[Year -  Trimester -  Month -  Date].[All]" dimensionUniqueName="[Dim ReceivedDate]" displayFolder="" count="5" unbalanced="0" unbalancedGroup="0">
      <fieldsUsage count="5">
        <fieldUsage x="-1"/>
        <fieldUsage x="4"/>
        <fieldUsage x="5"/>
        <fieldUsage x="6"/>
        <fieldUsage x="7"/>
      </fieldsUsage>
    </cacheHierarchy>
    <cacheHierarchy uniqueName="[Dim ReceivedDate].[Year -  Week -  Date]" caption="Leverans År-Vecka-dag" time="1" defaultMemberUniqueName="[Dim ReceivedDate].[Year -  Week -  Date].[All]" allUniqueName="[Dim ReceivedDate].[Year -  Week -  Date].[All]" dimensionUniqueName="[Dim ReceivedDate]" displayFolder="" count="0" unbalancedGroup="0"/>
    <cacheHierarchy uniqueName="[Dim Receiver].[Age Group]" caption="Mottagare grupp" attribute="1" defaultMemberUniqueName="[Dim Receiver].[Age Group].[All]" allUniqueName="[Dim Receiver].[Age Group].[All]" dimensionUniqueName="[Dim Receiver]" displayFolder="Mottagare ålder" count="2" unbalanced="0" unbalancedGroup="0">
      <fieldsUsage count="2">
        <fieldUsage x="-1"/>
        <fieldUsage x="29"/>
      </fieldsUsage>
    </cacheHierarchy>
    <cacheHierarchy uniqueName="[Dim Receiver].[Age Interval]" caption="Mottagare åldersintervall" attribute="1" defaultMemberUniqueName="[Dim Receiver].[Age Interval].[All]" allUniqueName="[Dim Receiver].[Age Interval].[All]" dimensionUniqueName="[Dim Receiver]" displayFolder="Mottagare ålder" count="0" unbalancedGroup="0"/>
    <cacheHierarchy uniqueName="[Dim Receiver].[Age Interval - Receiver]" caption="Mottagare - Gruppindelning" defaultMemberUniqueName="[Dim Receiver].[Age Interval - Receiver].[All groups]" allUniqueName="[Dim Receiver].[Age Interval - Receiver].[All groups]" dimensionUniqueName="[Dim Receiver]" displayFolder="" count="0" unbalancedGroup="0"/>
    <cacheHierarchy uniqueName="[Dim Receiver].[Age Name]" caption="Mottagare ålder" attribute="1" defaultMemberUniqueName="[Dim Receiver].[Age Name].[All]" allUniqueName="[Dim Receiver].[Age Name].[All]" dimensionUniqueName="[Dim Receiver]" displayFolder="Mottagare ålder" count="0" unbalancedGroup="0"/>
    <cacheHierarchy uniqueName="[Dim Receiver].[Receiver]" caption="Mottagare" attribute="1" keyAttribute="1" defaultMemberUniqueName="[Dim Receiver].[Receiver].[All]" allUniqueName="[Dim Receiver].[Receiver].[All]" dimensionUniqueName="[Dim Receiver]" displayFolder="" count="0" unbalancedGroup="0"/>
    <cacheHierarchy uniqueName="[Dim Receiver].[Receiver City]" caption="Mottagare postort" attribute="1" defaultMemberUniqueName="[Dim Receiver].[Receiver City].[All]" allUniqueName="[Dim Receiver].[Receiver City].[All]" dimensionUniqueName="[Dim Receiver]" displayFolder="Mottagare adress" count="0" unbalancedGroup="0"/>
    <cacheHierarchy uniqueName="[Dim Receiver].[Receiver City - Receiver]" caption="Mottagare - Postort indelning" defaultMemberUniqueName="[Dim Receiver].[Receiver City - Receiver].[All receiver city]" allUniqueName="[Dim Receiver].[Receiver City - Receiver].[All receiver city]" dimensionUniqueName="[Dim Receiver]" displayFolder="" count="0" unbalancedGroup="0"/>
    <cacheHierarchy uniqueName="[Dim Receiver].[Receiver Co Address]" caption="Mottagare c/o-adress" attribute="1" defaultMemberUniqueName="[Dim Receiver].[Receiver Co Address].[All]" allUniqueName="[Dim Receiver].[Receiver Co Address].[All]" dimensionUniqueName="[Dim Receiver]" displayFolder="Mottagare adress" count="0" unbalancedGroup="0"/>
    <cacheHierarchy uniqueName="[Dim Receiver].[Receiver Code]" caption="Mottagare nr" attribute="1" defaultMemberUniqueName="[Dim Receiver].[Receiver Code].[All]" allUniqueName="[Dim Receiver].[Receiver Code].[All]" dimensionUniqueName="[Dim Receiver]" displayFolder="" count="0" unbalancedGroup="0"/>
    <cacheHierarchy uniqueName="[Dim Receiver].[Receiver Country]" caption="Mottagare land" attribute="1" defaultMemberUniqueName="[Dim Receiver].[Receiver Country].[All]" allUniqueName="[Dim Receiver].[Receiver Country].[All]" dimensionUniqueName="[Dim Receiver]" displayFolder="Mottagare adress" count="0" unbalancedGroup="0"/>
    <cacheHierarchy uniqueName="[Dim Receiver].[Receiver County Code]" caption="Mottagare länskod" attribute="1" defaultMemberUniqueName="[Dim Receiver].[Receiver County Code].[All]" allUniqueName="[Dim Receiver].[Receiver County Code].[All]" dimensionUniqueName="[Dim Receiver]" displayFolder="Mottagare adress" count="0" unbalancedGroup="0"/>
    <cacheHierarchy uniqueName="[Dim Receiver].[Receiver County Code - Receiver]" caption="Mottagare - Geografisk indelning" defaultMemberUniqueName="[Dim Receiver].[Receiver County Code - Receiver].[All receiver county]" allUniqueName="[Dim Receiver].[Receiver County Code - Receiver].[All receiver county]" dimensionUniqueName="[Dim Receiver]" displayFolder="" count="0" unbalancedGroup="0"/>
    <cacheHierarchy uniqueName="[Dim Receiver].[Receiver Decease Date Yyyymmdd]" caption="Mottagare avliden datum" attribute="1" defaultMemberUniqueName="[Dim Receiver].[Receiver Decease Date Yyyymmdd].[All]" allUniqueName="[Dim Receiver].[Receiver Decease Date Yyyymmdd].[All]" dimensionUniqueName="[Dim Receiver]" displayFolder="" count="0" unbalancedGroup="0"/>
    <cacheHierarchy uniqueName="[Dim Receiver].[Receiver Deceased]" caption="Mottagare avliden" attribute="1" defaultMemberUniqueName="[Dim Receiver].[Receiver Deceased].[All]" allUniqueName="[Dim Receiver].[Receiver Deceased].[All]" dimensionUniqueName="[Dim Receiver]" displayFolder="" count="0" unbalancedGroup="0"/>
    <cacheHierarchy uniqueName="[Dim Receiver].[Receiver Deviant Liability Name Code]" caption="Mottagare baskodsavvikelse" attribute="1" defaultMemberUniqueName="[Dim Receiver].[Receiver Deviant Liability Name Code].[All]" allUniqueName="[Dim Receiver].[Receiver Deviant Liability Name Code].[All]" dimensionUniqueName="[Dim Receiver]" displayFolder="" count="0" unbalancedGroup="0"/>
    <cacheHierarchy uniqueName="[Dim Receiver].[Receiver Municipality Name]" caption="Mottagare kommun" attribute="1" defaultMemberUniqueName="[Dim Receiver].[Receiver Municipality Name].[All]" allUniqueName="[Dim Receiver].[Receiver Municipality Name].[All]" dimensionUniqueName="[Dim Receiver]" displayFolder="Mottagare adress" count="0" unbalancedGroup="0"/>
    <cacheHierarchy uniqueName="[Dim Receiver].[Receiver Name]" caption="Mottagare namn" attribute="1" defaultMemberUniqueName="[Dim Receiver].[Receiver Name].[All]" allUniqueName="[Dim Receiver].[Receiver Name].[All]" dimensionUniqueName="[Dim Receiver]" displayFolder="" count="0" unbalancedGroup="0"/>
    <cacheHierarchy uniqueName="[Dim Receiver].[Receiver Normal Liability Name Code]" caption="Mottagare baskod" attribute="1" defaultMemberUniqueName="[Dim Receiver].[Receiver Normal Liability Name Code].[All]" allUniqueName="[Dim Receiver].[Receiver Normal Liability Name Code].[All]" dimensionUniqueName="[Dim Receiver]" displayFolder="" count="0" unbalancedGroup="0"/>
    <cacheHierarchy uniqueName="[Dim Receiver].[Receiver Nursing Home Liability Name Code]" caption="Mottagare särskilt boende baskod" attribute="1" defaultMemberUniqueName="[Dim Receiver].[Receiver Nursing Home Liability Name Code].[All]" allUniqueName="[Dim Receiver].[Receiver Nursing Home Liability Name Code].[All]" dimensionUniqueName="[Dim Receiver]" displayFolder="" count="0" unbalancedGroup="0"/>
    <cacheHierarchy uniqueName="[Dim Receiver].[Receiver Nursing Home Name Code]" caption="Mottagare särskilt boende" attribute="1" defaultMemberUniqueName="[Dim Receiver].[Receiver Nursing Home Name Code].[All]" allUniqueName="[Dim Receiver].[Receiver Nursing Home Name Code].[All]" dimensionUniqueName="[Dim Receiver]" displayFolder="" count="0" unbalancedGroup="0"/>
    <cacheHierarchy uniqueName="[Dim Receiver].[Receiver Parish]" caption="Mottagare LKF-kod" attribute="1" defaultMemberUniqueName="[Dim Receiver].[Receiver Parish].[All]" allUniqueName="[Dim Receiver].[Receiver Parish].[All]" dimensionUniqueName="[Dim Receiver]" displayFolder="" count="0" unbalancedGroup="0"/>
    <cacheHierarchy uniqueName="[Dim Receiver].[Receiver Phone]" caption="Mottagare telefon" attribute="1" defaultMemberUniqueName="[Dim Receiver].[Receiver Phone].[All]" allUniqueName="[Dim Receiver].[Receiver Phone].[All]" dimensionUniqueName="[Dim Receiver]" displayFolder="Mottagare adress" count="0" unbalancedGroup="0"/>
    <cacheHierarchy uniqueName="[Dim Receiver].[Receiver Sex]" caption="Mottagare kön" attribute="1" defaultMemberUniqueName="[Dim Receiver].[Receiver Sex].[All]" allUniqueName="[Dim Receiver].[Receiver Sex].[All]" dimensionUniqueName="[Dim Receiver]" displayFolder="" count="2" unbalanced="0" unbalancedGroup="0">
      <fieldsUsage count="2">
        <fieldUsage x="-1"/>
        <fieldUsage x="1"/>
      </fieldsUsage>
    </cacheHierarchy>
    <cacheHierarchy uniqueName="[Dim Receiver].[Receiver Street]" caption="Mottagare adress" attribute="1" defaultMemberUniqueName="[Dim Receiver].[Receiver Street].[All]" allUniqueName="[Dim Receiver].[Receiver Street].[All]" dimensionUniqueName="[Dim Receiver]" displayFolder="Mottagare adress" count="0" unbalancedGroup="0"/>
    <cacheHierarchy uniqueName="[Dim Receiver].[Receiver Type]" caption="Mottagare typ" attribute="1" defaultMemberUniqueName="[Dim Receiver].[Receiver Type].[All]" allUniqueName="[Dim Receiver].[Receiver Type].[All]" dimensionUniqueName="[Dim Receiver]" displayFolder="" count="0" unbalancedGroup="0"/>
    <cacheHierarchy uniqueName="[Dim Receiver].[Receiver Zip Code City]" caption="Mottagare postadress" attribute="1" defaultMemberUniqueName="[Dim Receiver].[Receiver Zip Code City].[All]" allUniqueName="[Dim Receiver].[Receiver Zip Code City].[All]" dimensionUniqueName="[Dim Receiver]" displayFolder="Mottagare adress" count="0" unbalancedGroup="0"/>
    <cacheHierarchy uniqueName="[Dim Receiver Item].[Charge Type]" caption="Debiteringsform" attribute="1" defaultMemberUniqueName="[Dim Receiver Item].[Charge Type].[All]" allUniqueName="[Dim Receiver Item].[Charge Type].[All]" dimensionUniqueName="[Dim Receiver Item]" displayFolder="" count="2" unbalanced="0" unbalancedGroup="0">
      <fieldsUsage count="2">
        <fieldUsage x="-1"/>
        <fieldUsage x="0"/>
      </fieldsUsage>
    </cacheHierarchy>
    <cacheHierarchy uniqueName="[Dim Receiver Item].[Lease Status]" caption="Hyresstatus" attribute="1" defaultMemberUniqueName="[Dim Receiver Item].[Lease Status].[All]" allUniqueName="[Dim Receiver Item].[Lease Status].[All]" dimensionUniqueName="[Dim Receiver Item]" displayFolder="" count="2" unbalanced="0" unbalancedGroup="0">
      <fieldsUsage count="2">
        <fieldUsage x="-1"/>
        <fieldUsage x="25"/>
      </fieldsUsage>
    </cacheHierarchy>
    <cacheHierarchy uniqueName="[Dim Receiver Item].[Receiver Item Mode]" caption="Status" attribute="1" defaultMemberUniqueName="[Dim Receiver Item].[Receiver Item Mode].&amp;[Aktuella hjm]" allUniqueName="[Dim Receiver Item].[Receiver Item Mode].[All]" dimensionUniqueName="[Dim Receiver Item]" displayFolder="" count="2" unbalanced="0" unbalancedGroup="0">
      <fieldsUsage count="2">
        <fieldUsage x="-1"/>
        <fieldUsage x="28"/>
      </fieldsUsage>
    </cacheHierarchy>
    <cacheHierarchy uniqueName="[Dim ReturnedDate].[Date]" caption="Returdatum" attribute="1" time="1" keyAttribute="1" defaultMemberUniqueName="[Dim ReturnedDate].[Date].[All]" allUniqueName="[Dim ReturnedDate].[Date].[All]" dimensionUniqueName="[Dim ReturnedDate]" displayFolder="" count="0" memberValueDatatype="7" unbalancedGroup="0"/>
    <cacheHierarchy uniqueName="[Dim ReturnedDate].[Date Yyyymmdd]" caption="Returdatum ååååmmdd" attribute="1" time="1" defaultMemberUniqueName="[Dim ReturnedDate].[Date Yyyymmdd].[All]" allUniqueName="[Dim ReturnedDate].[Date Yyyymmdd].[All]" dimensionUniqueName="[Dim ReturnedDate]" displayFolder="" count="0" unbalancedGroup="0"/>
    <cacheHierarchy uniqueName="[Dim ReturnedDate].[Day Of Month]" caption="Retur dag i månad" attribute="1" time="1" defaultMemberUniqueName="[Dim ReturnedDate].[Day Of Month].[All]" allUniqueName="[Dim ReturnedDate].[Day Of Month].[All]" dimensionUniqueName="[Dim ReturnedDate]" displayFolder="" count="0" unbalancedGroup="0"/>
    <cacheHierarchy uniqueName="[Dim ReturnedDate].[Day Of Quarter]" caption="Retur dag i kvartal" attribute="1" time="1" defaultMemberUniqueName="[Dim ReturnedDate].[Day Of Quarter].[All]" allUniqueName="[Dim ReturnedDate].[Day Of Quarter].[All]" dimensionUniqueName="[Dim ReturnedDate]" displayFolder="" count="0" unbalancedGroup="0"/>
    <cacheHierarchy uniqueName="[Dim ReturnedDate].[Day Of Trimester]" caption="Retur dag i tertial" attribute="1" time="1" defaultMemberUniqueName="[Dim ReturnedDate].[Day Of Trimester].[All]" allUniqueName="[Dim ReturnedDate].[Day Of Trimester].[All]" dimensionUniqueName="[Dim ReturnedDate]" displayFolder="" count="0" unbalancedGroup="0"/>
    <cacheHierarchy uniqueName="[Dim ReturnedDate].[Day Of Week]" caption="Retur dag i vecka" attribute="1" time="1" defaultMemberUniqueName="[Dim ReturnedDate].[Day Of Week].[All]" allUniqueName="[Dim ReturnedDate].[Day Of Week].[All]" dimensionUniqueName="[Dim ReturnedDate]" displayFolder="" count="0" unbalancedGroup="0"/>
    <cacheHierarchy uniqueName="[Dim ReturnedDate].[Day Of Year]" caption="Retur dag på år" attribute="1" time="1" defaultMemberUniqueName="[Dim ReturnedDate].[Day Of Year].[All]" allUniqueName="[Dim ReturnedDate].[Day Of Year].[All]" dimensionUniqueName="[Dim ReturnedDate]" displayFolder="" count="0" unbalancedGroup="0"/>
    <cacheHierarchy uniqueName="[Dim ReturnedDate].[Month]" caption="Retur månad" attribute="1" time="1" defaultMemberUniqueName="[Dim ReturnedDate].[Month].[All]" allUniqueName="[Dim ReturnedDate].[Month].[All]" dimensionUniqueName="[Dim ReturnedDate]" displayFolder="" count="0" unbalancedGroup="0"/>
    <cacheHierarchy uniqueName="[Dim ReturnedDate].[Month Of Quarter]" caption="Retur månad i kvartal" attribute="1" time="1" defaultMemberUniqueName="[Dim ReturnedDate].[Month Of Quarter].[All]" allUniqueName="[Dim ReturnedDate].[Month Of Quarter].[All]" dimensionUniqueName="[Dim ReturnedDate]" displayFolder="" count="0" unbalancedGroup="0"/>
    <cacheHierarchy uniqueName="[Dim ReturnedDate].[Month Of Trimester]" caption="Retur månad i tertial" attribute="1" time="1" defaultMemberUniqueName="[Dim ReturnedDate].[Month Of Trimester].[All]" allUniqueName="[Dim ReturnedDate].[Month Of Trimester].[All]" dimensionUniqueName="[Dim ReturnedDate]" displayFolder="" count="0" unbalancedGroup="0"/>
    <cacheHierarchy uniqueName="[Dim ReturnedDate].[Month Of Year]" caption="Retur månad på året" attribute="1" time="1" defaultMemberUniqueName="[Dim ReturnedDate].[Month Of Year].[All]" allUniqueName="[Dim ReturnedDate].[Month Of Year].[All]" dimensionUniqueName="[Dim ReturnedDate]" displayFolder="" count="0" unbalancedGroup="0"/>
    <cacheHierarchy uniqueName="[Dim ReturnedDate].[Quarter]" caption="Retur kvartal" attribute="1" time="1" defaultMemberUniqueName="[Dim ReturnedDate].[Quarter].[All]" allUniqueName="[Dim ReturnedDate].[Quarter].[All]" dimensionUniqueName="[Dim ReturnedDate]" displayFolder="" count="0" unbalancedGroup="0"/>
    <cacheHierarchy uniqueName="[Dim ReturnedDate].[Quarter Of Year]" caption="Retur kvartal på året" attribute="1" time="1" defaultMemberUniqueName="[Dim ReturnedDate].[Quarter Of Year].[All]" allUniqueName="[Dim ReturnedDate].[Quarter Of Year].[All]" dimensionUniqueName="[Dim ReturnedDate]" displayFolder="" count="0" unbalancedGroup="0"/>
    <cacheHierarchy uniqueName="[Dim ReturnedDate].[Trimester]" caption="Retur tertial" attribute="1" time="1" defaultMemberUniqueName="[Dim ReturnedDate].[Trimester].[All]" allUniqueName="[Dim ReturnedDate].[Trimester].[All]" dimensionUniqueName="[Dim ReturnedDate]" displayFolder="" count="0" unbalancedGroup="0"/>
    <cacheHierarchy uniqueName="[Dim ReturnedDate].[Trimester Of Year]" caption="Retur tertial på året" attribute="1" time="1" defaultMemberUniqueName="[Dim ReturnedDate].[Trimester Of Year].[All]" allUniqueName="[Dim ReturnedDate].[Trimester Of Year].[All]" dimensionUniqueName="[Dim ReturnedDate]" displayFolder="" count="0" unbalancedGroup="0"/>
    <cacheHierarchy uniqueName="[Dim ReturnedDate].[Week]" caption="Retur vecka" attribute="1" time="1" defaultMemberUniqueName="[Dim ReturnedDate].[Week].[All]" allUniqueName="[Dim ReturnedDate].[Week].[All]" dimensionUniqueName="[Dim ReturnedDate]" displayFolder="" count="0" unbalancedGroup="0"/>
    <cacheHierarchy uniqueName="[Dim ReturnedDate].[Week Of Year]" caption="Retur vecka på året" attribute="1" time="1" defaultMemberUniqueName="[Dim ReturnedDate].[Week Of Year].[All]" allUniqueName="[Dim ReturnedDate].[Week Of Year].[All]" dimensionUniqueName="[Dim ReturnedDate]" displayFolder="" count="0" unbalancedGroup="0"/>
    <cacheHierarchy uniqueName="[Dim ReturnedDate].[Year]" caption="Retur år" attribute="1" time="1" defaultMemberUniqueName="[Dim ReturnedDate].[Year].[All]" allUniqueName="[Dim ReturnedDate].[Year].[All]" dimensionUniqueName="[Dim ReturnedDate]" displayFolder="" count="0" unbalancedGroup="0"/>
    <cacheHierarchy uniqueName="[Dim ReturnedDate].[Year -  Quarter -  Month -  Date]" caption="Retur År-Kvartal-Månad-Dag" time="1" defaultMemberUniqueName="[Dim ReturnedDate].[Year -  Quarter -  Month -  Date].[All]" allUniqueName="[Dim ReturnedDate].[Year -  Quarter -  Month -  Date].[All]" dimensionUniqueName="[Dim ReturnedDate]" displayFolder="" count="0" unbalancedGroup="0"/>
    <cacheHierarchy uniqueName="[Dim ReturnedDate].[Year -  Trimester -  Month -  Date]" caption="Retur År-Tertial-Månad-Dag" time="1" defaultMemberUniqueName="[Dim ReturnedDate].[Year -  Trimester -  Month -  Date].[All]" allUniqueName="[Dim ReturnedDate].[Year -  Trimester -  Month -  Date].[All]" dimensionUniqueName="[Dim ReturnedDate]" displayFolder="" count="0" unbalancedGroup="0"/>
    <cacheHierarchy uniqueName="[Dim ReturnedDate].[Year -  Week -  Date]" caption="Retur År-Vecka-dag" time="1" defaultMemberUniqueName="[Dim ReturnedDate].[Year -  Week -  Date].[All]" allUniqueName="[Dim ReturnedDate].[Year -  Week -  Date].[All]" dimensionUniqueName="[Dim ReturnedDate]" displayFolder="" count="0" unbalancedGroup="0"/>
    <cacheHierarchy uniqueName="[Dim Warehouse].[Dim Warehouse]" caption="Lager" attribute="1" keyAttribute="1" defaultMemberUniqueName="[Dim Warehouse].[Dim Warehouse].[All]" allUniqueName="[Dim Warehouse].[Dim Warehouse].[All]" dimensionUniqueName="[Dim Warehouse]" displayFolder="" count="0" unbalancedGroup="0"/>
    <cacheHierarchy uniqueName="[Dim Warehouse].[Liability Code]" caption="Lager baskod" attribute="1" defaultMemberUniqueName="[Dim Warehouse].[Liability Code].[All]" allUniqueName="[Dim Warehouse].[Liability Code].[All]" dimensionUniqueName="[Dim Warehouse]" displayFolder="" count="0" unbalancedGroup="0"/>
    <cacheHierarchy uniqueName="[Dim Warehouse].[Liability Name Code]" caption="Lager baskkod benämning" attribute="1" defaultMemberUniqueName="[Dim Warehouse].[Liability Name Code].[All]" allUniqueName="[Dim Warehouse].[Liability Name Code].[All]" dimensionUniqueName="[Dim Warehouse]" displayFolder="" count="0" unbalancedGroup="0"/>
    <cacheHierarchy uniqueName="[Dim Warehouse].[Party Name]" caption="Lagerbenämning" attribute="1" defaultMemberUniqueName="[Dim Warehouse].[Party Name].[All]" allUniqueName="[Dim Warehouse].[Party Name].[All]" dimensionUniqueName="[Dim Warehouse]" displayFolder="" count="0" unbalancedGroup="0"/>
    <cacheHierarchy uniqueName="[Dim Warehouse].[Warehouse Type]" caption="Typ av lager" attribute="1" defaultMemberUniqueName="[Dim Warehouse].[Warehouse Type].[All]" allUniqueName="[Dim Warehouse].[Warehouse Type].[All]" dimensionUniqueName="[Dim Warehouse]" displayFolder="" count="0" unbalancedGroup="0"/>
    <cacheHierarchy uniqueName="[Dim Warehouse].[Warehouse Type - Warehouse]" caption="Typ av lager - Lager" defaultMemberUniqueName="[Dim Warehouse].[Warehouse Type - Warehouse].[All]" allUniqueName="[Dim Warehouse].[Warehouse Type - Warehouse].[All]" dimensionUniqueName="[Dim Warehouse]" displayFolder="" count="0" unbalancedGroup="0"/>
    <cacheHierarchy uniqueName="[Fact Receiver Item CubeInformation].[Fact Receiver Item]" caption="Hjm per mottagare kubinformation" attribute="1" keyAttribute="1" defaultMemberUniqueName="[Fact Receiver Item CubeInformation].[Fact Receiver Item].&amp;[{44A63932-0F3C-4292-BEF2-21B1EAB710D6}]" dimensionUniqueName="[Fact Receiver Item CubeInformation]" displayFolder="" count="0" unbalancedGroup="0"/>
    <cacheHierarchy uniqueName="[Dim Asset].[Asset Code]" caption="Individ" attribute="1" defaultMemberUniqueName="[Dim Asset].[Asset Code].[All]" allUniqueName="[Dim Asset].[Asset Code].[All]" dimensionUniqueName="[Dim Asset]" displayFolder="" count="0" unbalancedGroup="0" hidden="1"/>
    <cacheHierarchy uniqueName="[Dim Asset].[Owner Id]" caption="Owner Id" attribute="1" defaultMemberUniqueName="[Dim Asset].[Owner Id].[All]" allUniqueName="[Dim Asset].[Owner Id].[All]" dimensionUniqueName="[Dim Asset]" displayFolder="Asset Id" count="0" unbalancedGroup="0" hidden="1"/>
    <cacheHierarchy uniqueName="[Dim Asset].[Receiver Id]" caption="Receiver Id" attribute="1" defaultMemberUniqueName="[Dim Asset].[Receiver Id].[All]" allUniqueName="[Dim Asset].[Receiver Id].[All]" dimensionUniqueName="[Dim Asset]" displayFolder="Asset Id" count="0" unbalancedGroup="0" hidden="1"/>
    <cacheHierarchy uniqueName="[Dim Asset].[Vendor Id]" caption="Vendor Id" attribute="1" defaultMemberUniqueName="[Dim Asset].[Vendor Id].[All]" allUniqueName="[Dim Asset].[Vendor Id].[All]" dimensionUniqueName="[Dim Asset]" displayFolder="Asset Id" count="0" unbalancedGroup="0" hidden="1"/>
    <cacheHierarchy uniqueName="[Dim Asset].[Warehouse Id]" caption="Warehouse Id" attribute="1" defaultMemberUniqueName="[Dim Asset].[Warehouse Id].[All]" allUniqueName="[Dim Asset].[Warehouse Id].[All]" dimensionUniqueName="[Dim Asset]" displayFolder="Asset Id" count="0" unbalancedGroup="0" hidden="1"/>
    <cacheHierarchy uniqueName="[Dim Item].[Item]" caption="Item" attribute="1" keyAttribute="1" defaultMemberUniqueName="[Dim Item].[Item].[All]" allUniqueName="[Dim Item].[Item].[All]" dimensionUniqueName="[Dim Item]" displayFolder="" count="0" unbalancedGroup="0" hidden="1"/>
    <cacheHierarchy uniqueName="[Dim Item].[Item Group Id]" caption="Item Group Id" attribute="1" defaultMemberUniqueName="[Dim Item].[Item Group Id].[All]" allUniqueName="[Dim Item].[Item Group Id].[All]" dimensionUniqueName="[Dim Item]" displayFolder="" count="0" unbalancedGroup="0" hidden="1"/>
    <cacheHierarchy uniqueName="[Dim Item Group].[Item Group Code Internal]" caption="ISOkod" attribute="1" defaultMemberUniqueName="[Dim Item Group].[Item Group Code Internal].[All]" allUniqueName="[Dim Item Group].[Item Group Code Internal].[All]" dimensionUniqueName="[Dim Item Group]" displayFolder="" count="0" unbalancedGroup="0" hidden="1"/>
    <cacheHierarchy uniqueName="[Dim Item Group].[Item Group Code1]" caption="Item Group Code1" attribute="1" defaultMemberUniqueName="[Dim Item Group].[Item Group Code1].[All]" allUniqueName="[Dim Item Group].[Item Group Code1].[All]" dimensionUniqueName="[Dim Item Group]" displayFolder="" count="0" unbalancedGroup="0" hidden="1"/>
    <cacheHierarchy uniqueName="[Dim Prescriber].[Dim Prescriber]" caption="Dim Prescriber" attribute="1" keyAttribute="1" defaultMemberUniqueName="[Dim Prescriber].[Dim Prescriber].[All]" allUniqueName="[Dim Prescriber].[Dim Prescriber].[All]" dimensionUniqueName="[Dim Prescriber]" displayFolder="" count="0" unbalancedGroup="0" hidden="1"/>
    <cacheHierarchy uniqueName="[Dim Receiver Item].[Fact Receiver Item]" caption="Fact Receiver Item" attribute="1" keyAttribute="1" defaultMemberUniqueName="[Dim Receiver Item].[Fact Receiver Item].[All]" allUniqueName="[Dim Receiver Item].[Fact Receiver Item].[All]" dimensionUniqueName="[Dim Receiver Item]" displayFolder="" count="0" unbalancedGroup="0" hidden="1"/>
    <cacheHierarchy uniqueName="[Measures].[Ordered Quantity]" caption="Order antal" measure="1" displayFolder="" measureGroup="Fact Receiver Item" count="0" oneField="1">
      <fieldsUsage count="1">
        <fieldUsage x="3"/>
      </fieldsUsage>
    </cacheHierarchy>
    <cacheHierarchy uniqueName="[Measures].[Received Quantity]" caption="Mottaget antal" measure="1" displayFolder="" measureGroup="Fact Receiver Item" count="0"/>
    <cacheHierarchy uniqueName="[Measures].[Quantity]" caption="Antal" measure="1" displayFolder="" measureGroup="Fact Receiver Item" count="0"/>
    <cacheHierarchy uniqueName="[Measures].[Returned Quantity]" caption="Returnerat antal" measure="1" displayFolder="" measureGroup="Fact Receiver Item" count="0"/>
    <cacheHierarchy uniqueName="[Measures].[Fact Receiver Item Count]" caption="Antal poster" measure="1" displayFolder="" measureGroup="Fact Receiver Item" count="0"/>
    <cacheHierarchy uniqueName="[Measures].[Cost Price Amount]" caption="Std kost belopp" measure="1" displayFolder="" measureGroup="Fact Receiver Item" count="0"/>
    <cacheHierarchy uniqueName="[Measures].[Delivered Amount]" caption="Order levererat belopp" measure="1" displayFolder="" measureGroup="Fact Receiver Item" count="0"/>
    <cacheHierarchy uniqueName="[Measures].[Receiver Code Distinct Count]" caption="Antal mottagare med hjälpmedel" measure="1" displayFolder="" measureGroup="Fact Receiver Item 1" count="0"/>
    <cacheHierarchy uniqueName="[Measures].[LeadTime Lease Term Avarage]" caption="Genomsnittlig hyrestid" measure="1" displayFolder="" count="0"/>
    <cacheHierarchy uniqueName="[Measures].[LeadTime Prescription Avarage]" caption="Genomsnittlig förskrivningstid" measure="1" displayFolder="" count="0"/>
    <cacheHierarchy uniqueName="[Measures].[Lease Time]" caption="Hyrtid" measure="1" displayFolder="" measureGroup="Fact Receiver Item" count="0" hidden="1"/>
    <cacheHierarchy uniqueName="[Measures].[Prescription Time]" caption="Förskrivningstid" measure="1" displayFolder="" measureGroup="Fact Receiver Item" count="0" hidden="1"/>
  </cacheHierarchies>
  <kpis count="0"/>
  <dimensions count="17">
    <dimension name="Dim Asset" uniqueName="[Dim Asset]" caption="Individer"/>
    <dimension name="Dim Customer" uniqueName="[Dim Customer]" caption="Kunder"/>
    <dimension name="Dim Item" uniqueName="[Dim Item]" caption="Artiklar"/>
    <dimension name="Dim Item Group" uniqueName="[Dim Item Group]" caption="Isokoder"/>
    <dimension name="Dim LeaseTimeFrom Date" uniqueName="[Dim LeaseTimeFrom Date]" caption="Hyresdatum fr o m"/>
    <dimension name="Dim LeaseTimeTo Date" uniqueName="[Dim LeaseTimeTo Date]" caption="Hyresdatum t o m"/>
    <dimension name="Dim Order Type" uniqueName="[Dim Order Type]" caption="Ordertyp"/>
    <dimension name="Dim Payer" uniqueName="[Dim Payer]" caption="Betalare"/>
    <dimension name="Dim Prescriber" uniqueName="[Dim Prescriber]" caption="Förskrivare / Beställare"/>
    <dimension name="Dim Prescription Purpose" uniqueName="[Dim Prescription Purpose]" caption="Förskrivningssyfte"/>
    <dimension name="Dim ReceivedDate" uniqueName="[Dim ReceivedDate]" caption="Mottagen datum"/>
    <dimension name="Dim Receiver" uniqueName="[Dim Receiver]" caption="Mottagare"/>
    <dimension name="Dim Receiver Item" uniqueName="[Dim Receiver Item]" caption="Hjälpmedel hos mottagare"/>
    <dimension name="Dim ReturnedDate" uniqueName="[Dim ReturnedDate]" caption="Returdatum"/>
    <dimension name="Dim Warehouse" uniqueName="[Dim Warehouse]" caption="Lager"/>
    <dimension name="Fact Receiver Item CubeInformation" uniqueName="[Fact Receiver Item CubeInformation]" caption="Hjm per mottagare kubinformation"/>
    <dimension measure="1" name="Measures" uniqueName="[Measures]" caption="Measures"/>
  </dimensions>
  <measureGroups count="2">
    <measureGroup name="Fact Receiver Item" caption="Hjälpmedel hos mottagare"/>
    <measureGroup name="Fact Receiver Item 1" caption="Hjälpmedelsmottagare"/>
  </measureGroups>
  <maps count="3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Joakim Axelsson" refreshedDate="45134.585583449072" backgroundQuery="1" createdVersion="4" refreshedVersion="8" minRefreshableVersion="3" recordCount="0" supportSubquery="1" supportAdvancedDrill="1" xr:uid="{A23A2764-9513-4A67-8FEB-1E71837913D6}">
  <cacheSource type="external" connectionId="2"/>
  <cacheFields count="7">
    <cacheField name="[Dim Receiver Item].[Charge Type].[Charge Type]" caption="Debiteringsform" numFmtId="0" hierarchy="188" level="1">
      <sharedItems containsSemiMixedTypes="0" containsString="0"/>
    </cacheField>
    <cacheField name="[Dim Receiver].[Receiver Sex].[Receiver Sex]" caption="Mottagare kön" numFmtId="0" hierarchy="184" level="1">
      <sharedItems count="2">
        <s v="[Dim Receiver].[Receiver Sex].&amp;[K]" c="K"/>
        <s v="[Dim Receiver].[Receiver Sex].&amp;[M]" c="M"/>
      </sharedItems>
    </cacheField>
    <cacheField name="[Measures].[Quantity]" caption="Antal" numFmtId="0" hierarchy="232" level="32767"/>
    <cacheField name="[Dim Item].[Item Type].[Item Type]" caption="Artikeltyp" numFmtId="0" hierarchy="52" level="1">
      <sharedItems containsSemiMixedTypes="0" containsString="0"/>
    </cacheField>
    <cacheField name="[Dim Item Group].[Item Group Code].[Item Group Code]" caption="ISOkod" numFmtId="0" hierarchy="67" level="2">
      <sharedItems count="1">
        <s v="[Dim Item Group].[Item Group Code].&amp;[222103]" c="222103"/>
      </sharedItems>
    </cacheField>
    <cacheField name="[Dim Item Group].[Item Group Code].[Item Group Code1]" caption="Item Group Code1" numFmtId="0" hierarchy="67" level="1">
      <sharedItems count="6">
        <s v="[Dim Item Group].[Item Group Code].[Item Group Code1].[GROUPMEMBER.[Item_Group_CodeXl_Grp_5]].[Dim Item Group]].[Item Group Code]].[All]]]" c="Gruppera5"/>
        <s v="[Dim Item Group].[Item Group Code].[Item Group Code1].[OTHERMEMBER.[Dim Item Group]].[Item Group Code]].[All]]]" u="1" c="Övriga"/>
        <s v="[Dim Item Group].[Item Group Code].[Item Group Code1].[GROUPMEMBER.[Item_Group_CodeXl_Grp_4]].[Dim Item Group]].[Item Group Code]].[All]]]" u="1" c="Gruppera4"/>
        <s v="[Dim Item Group].[Item Group Code].[Item Group Code1].[GROUPMEMBER.[Item_Group_CodeXl_Grp_3]].[Dim Item Group]].[Item Group Code]].[All]]]" u="1" c="Gruppera3"/>
        <s v="[Dim Item Group].[Item Group Code].[Item Group Code1].[GROUPMEMBER.[Item_Group_CodeXl_Grp_2]].[Dim Item Group]].[Item Group Code]].[All]]]" u="1" c="Gruppera2"/>
        <s v="[Dim Item Group].[Item Group Code].[Item Group Code1].[GROUPMEMBER.[Item_Group_CodeXl_Grp_1]].[Dim Item Group]].[Item Group Code]].[All]]]" u="1" c="Gruppera1"/>
      </sharedItems>
    </cacheField>
    <cacheField name="[Dim Receiver].[Age Group].[Age Group]" caption="Mottagare grupp" numFmtId="0" hierarchy="162" level="1">
      <sharedItems containsSemiMixedTypes="0" containsString="0"/>
    </cacheField>
  </cacheFields>
  <cacheHierarchies count="242">
    <cacheHierarchy uniqueName="[Dim Asset].[Acquisition Year Month]" caption="Individ anskaffad ååååmm" attribute="1" defaultMemberUniqueName="[Dim Asset].[Acquisition Year Month].[All]" allUniqueName="[Dim Asset].[Acquisition Year Month].[All]" dimensionUniqueName="[Dim Asset]" displayFolder="Individ historik" count="0" unbalancedGroup="0"/>
    <cacheHierarchy uniqueName="[Dim Asset].[Asset Age]" caption="Individ ålder" attribute="1" defaultMemberUniqueName="[Dim Asset].[Asset Age].[All]" allUniqueName="[Dim Asset].[Asset Age].[All]" dimensionUniqueName="[Dim Asset]" displayFolder="Individ information" count="0" unbalancedGroup="0"/>
    <cacheHierarchy uniqueName="[Dim Asset].[Asset Customization Code]" caption="Individ specialanpassningsnr" attribute="1" defaultMemberUniqueName="[Dim Asset].[Asset Customization Code].[All]" allUniqueName="[Dim Asset].[Asset Customization Code].[All]" dimensionUniqueName="[Dim Asset]" displayFolder="Individ information" count="0" unbalancedGroup="0"/>
    <cacheHierarchy uniqueName="[Dim Asset].[Asset Lock]" caption="Spärra retur av individ" attribute="1" defaultMemberUniqueName="[Dim Asset].[Asset Lock].[All]" allUniqueName="[Dim Asset].[Asset Lock].[All]" dimensionUniqueName="[Dim Asset]" displayFolder="" count="0" unbalancedGroup="0"/>
    <cacheHierarchy uniqueName="[Dim Asset].[Asset Name Code]" caption="Individ benämning" attribute="1" defaultMemberUniqueName="[Dim Asset].[Asset Name Code].[All]" allUniqueName="[Dim Asset].[Asset Name Code].[All]" dimensionUniqueName="[Dim Asset]" displayFolder="" count="0" unbalancedGroup="0"/>
    <cacheHierarchy uniqueName="[Dim Asset].[Charge Type Status]" caption="Individ debiteringsform" attribute="1" defaultMemberUniqueName="[Dim Asset].[Charge Type Status].[All]" allUniqueName="[Dim Asset].[Charge Type Status].[All]" dimensionUniqueName="[Dim Asset]" displayFolder="Individ information" count="0" unbalancedGroup="0"/>
    <cacheHierarchy uniqueName="[Dim Asset].[Fact Asset Query]" caption="Individ" attribute="1" keyAttribute="1" defaultMemberUniqueName="[Dim Asset].[Fact Asset Query].[All]" allUniqueName="[Dim Asset].[Fact Asset Query].[All]" dimensionUniqueName="[Dim Asset]" displayFolder="" count="0" unbalancedGroup="0"/>
    <cacheHierarchy uniqueName="[Dim Asset].[Is Depreciated]" caption="Individ avskriven" attribute="1" defaultMemberUniqueName="[Dim Asset].[Is Depreciated].[All]" allUniqueName="[Dim Asset].[Is Depreciated].[All]" dimensionUniqueName="[Dim Asset]" displayFolder="Individ information" count="0" unbalancedGroup="0"/>
    <cacheHierarchy uniqueName="[Dim Asset].[Latest Control Maintenance]" caption="Individ besiktning" attribute="1" defaultMemberUniqueName="[Dim Asset].[Latest Control Maintenance].[All]" allUniqueName="[Dim Asset].[Latest Control Maintenance].[All]" dimensionUniqueName="[Dim Asset]" displayFolder="Individ historik" count="0" unbalancedGroup="0"/>
    <cacheHierarchy uniqueName="[Dim Asset].[Latest Control Maintenance Code]" caption="Individ besiktningskod" attribute="1" defaultMemberUniqueName="[Dim Asset].[Latest Control Maintenance Code].[All]" allUniqueName="[Dim Asset].[Latest Control Maintenance Code].[All]" dimensionUniqueName="[Dim Asset]" displayFolder="Individ historik" count="0" unbalancedGroup="0"/>
    <cacheHierarchy uniqueName="[Dim Asset].[Latest Preventive Maintenance]" caption="Individ FU datum" attribute="1" defaultMemberUniqueName="[Dim Asset].[Latest Preventive Maintenance].[All]" allUniqueName="[Dim Asset].[Latest Preventive Maintenance].[All]" dimensionUniqueName="[Dim Asset]" displayFolder="Individ historik" count="0" unbalancedGroup="0"/>
    <cacheHierarchy uniqueName="[Dim Asset].[Location Code]" caption="Individ liggplats" attribute="1" defaultMemberUniqueName="[Dim Asset].[Location Code].[All]" allUniqueName="[Dim Asset].[Location Code].[All]" dimensionUniqueName="[Dim Asset]" displayFolder="Individ information" count="0" unbalancedGroup="0"/>
    <cacheHierarchy uniqueName="[Dim Asset].[Placement]" caption="Individ placering" attribute="1" defaultMemberUniqueName="[Dim Asset].[Placement].[All]" allUniqueName="[Dim Asset].[Placement].[All]" dimensionUniqueName="[Dim Asset]" displayFolder="Individ information" count="0" unbalancedGroup="0"/>
    <cacheHierarchy uniqueName="[Dim Asset].[Scrap Name Code]" caption="Individ skrotningskod" attribute="1" defaultMemberUniqueName="[Dim Asset].[Scrap Name Code].[All]" allUniqueName="[Dim Asset].[Scrap Name Code].[All]" dimensionUniqueName="[Dim Asset]" displayFolder="Individ historik" count="0" unbalancedGroup="0"/>
    <cacheHierarchy uniqueName="[Dim Asset].[Serial Number]" caption="Individ serienr" attribute="1" defaultMemberUniqueName="[Dim Asset].[Serial Number].[All]" allUniqueName="[Dim Asset].[Serial Number].[All]" dimensionUniqueName="[Dim Asset]" displayFolder="" count="0" unbalancedGroup="0"/>
    <cacheHierarchy uniqueName="[Dim Asset].[Status]" caption="Individ status" attribute="1" defaultMemberUniqueName="[Dim Asset].[Status].[All]" allUniqueName="[Dim Asset].[Status].[All]" dimensionUniqueName="[Dim Asset]" displayFolder="Individ information" count="0" unbalancedGroup="0"/>
    <cacheHierarchy uniqueName="[Dim Asset].[Stock Status]" caption="Individ lagerstatus" attribute="1" defaultMemberUniqueName="[Dim Asset].[Stock Status].[All]" allUniqueName="[Dim Asset].[Stock Status].[All]" dimensionUniqueName="[Dim Asset]" displayFolder="Individ information" count="0" unbalancedGroup="0"/>
    <cacheHierarchy uniqueName="[Dim Asset].[UDI Serial Number]" caption="Individ UDI serienr" attribute="1" defaultMemberUniqueName="[Dim Asset].[UDI Serial Number].[All]" allUniqueName="[Dim Asset].[UDI Serial Number].[All]" dimensionUniqueName="[Dim Asset]" displayFolder="" count="0" unbalancedGroup="0"/>
    <cacheHierarchy uniqueName="[Dim Asset].[Warranty Until Date]" caption="Individ garanti t o m" attribute="1" defaultMemberUniqueName="[Dim Asset].[Warranty Until Date].[All]" allUniqueName="[Dim Asset].[Warranty Until Date].[All]" dimensionUniqueName="[Dim Asset]" displayFolder="Individ information" count="0" unbalancedGroup="0"/>
    <cacheHierarchy uniqueName="[Dim Asset].[Write Down Transaction Year Month]" caption="Individ såld el. skrotad ååååmm" attribute="1" defaultMemberUniqueName="[Dim Asset].[Write Down Transaction Year Month].[All]" allUniqueName="[Dim Asset].[Write Down Transaction Year Month].[All]" dimensionUniqueName="[Dim Asset]" displayFolder="Individ historik" count="0" unbalancedGroup="0"/>
    <cacheHierarchy uniqueName="[Dim Customer].[Customer]" caption="Kund" attribute="1" keyAttribute="1" defaultMemberUniqueName="[Dim Customer].[Customer].[All]" allUniqueName="[Dim Customer].[Customer].[All]" dimensionUniqueName="[Dim Customer]" displayFolder="" count="0" unbalancedGroup="0"/>
    <cacheHierarchy uniqueName="[Dim Customer].[Customer Additional Party Identifier]" caption="Kund organisationsnr" attribute="1" defaultMemberUniqueName="[Dim Customer].[Customer Additional Party Identifier].[All]" allUniqueName="[Dim Customer].[Customer Additional Party Identifier].[All]" dimensionUniqueName="[Dim Customer]" displayFolder="" count="0" unbalancedGroup="0"/>
    <cacheHierarchy uniqueName="[Dim Customer].[Customer City]" caption="Kund postort" attribute="1" defaultMemberUniqueName="[Dim Customer].[Customer City].[All]" allUniqueName="[Dim Customer].[Customer City].[All]" dimensionUniqueName="[Dim Customer]" displayFolder="" count="0" unbalancedGroup="0"/>
    <cacheHierarchy uniqueName="[Dim Customer].[Customer Code]" caption="Kund nr" attribute="1" defaultMemberUniqueName="[Dim Customer].[Customer Code].[All]" allUniqueName="[Dim Customer].[Customer Code].[All]" dimensionUniqueName="[Dim Customer]" displayFolder="" count="0" unbalancedGroup="0"/>
    <cacheHierarchy uniqueName="[Dim Customer].[Customer Health Area Code]" caption="Kund HOS" attribute="1" defaultMemberUniqueName="[Dim Customer].[Customer Health Area Code].[All]" allUniqueName="[Dim Customer].[Customer Health Area Code].[All]" dimensionUniqueName="[Dim Customer]" displayFolder="" count="0" unbalancedGroup="0"/>
    <cacheHierarchy uniqueName="[Dim Customer].[Customer Health Area Code - Customer]" caption="Kund HOS - Kund" defaultMemberUniqueName="[Dim Customer].[Customer Health Area Code - Customer].[All]" allUniqueName="[Dim Customer].[Customer Health Area Code - Customer].[All]" dimensionUniqueName="[Dim Customer]" displayFolder="" count="0" unbalancedGroup="0"/>
    <cacheHierarchy uniqueName="[Dim Customer].[Customer Type]" caption="Kund kategori" attribute="1" defaultMemberUniqueName="[Dim Customer].[Customer Type].[All]" allUniqueName="[Dim Customer].[Customer Type].[All]" dimensionUniqueName="[Dim Customer]" displayFolder="" count="0" unbalancedGroup="0"/>
    <cacheHierarchy uniqueName="[Dim Customer].[Customer Type - Customer]" caption="Kundkategori - Kund" defaultMemberUniqueName="[Dim Customer].[Customer Type - Customer].[All]" allUniqueName="[Dim Customer].[Customer Type - Customer].[All]" dimensionUniqueName="[Dim Customer]" displayFolder="" count="0" unbalancedGroup="0"/>
    <cacheHierarchy uniqueName="[Dim Customer].[Customer Zip Code]" caption="Kund postnr" attribute="1" defaultMemberUniqueName="[Dim Customer].[Customer Zip Code].[All]" allUniqueName="[Dim Customer].[Customer Zip Code].[All]" dimensionUniqueName="[Dim Customer]" displayFolder="" count="0" unbalancedGroup="0"/>
    <cacheHierarchy uniqueName="[Dim Customer].[Customer Zip Code City]" caption="Kund postadress" attribute="1" defaultMemberUniqueName="[Dim Customer].[Customer Zip Code City].[All]" allUniqueName="[Dim Customer].[Customer Zip Code City].[All]" dimensionUniqueName="[Dim Customer]" displayFolder="" count="0" unbalancedGroup="0"/>
    <cacheHierarchy uniqueName="[Dim Item].[Accounting Group Hierarchy]" caption="Konteringsgrupp-Artikel" defaultMemberUniqueName="[Dim Item].[Accounting Group Hierarchy].[All]" allUniqueName="[Dim Item].[Accounting Group Hierarchy].[All]" dimensionUniqueName="[Dim Item]" displayFolder="" count="0" unbalancedGroup="0"/>
    <cacheHierarchy uniqueName="[Dim Item].[Accounting Group Name Code]" caption="Artikel konteringsgrupp" attribute="1" defaultMemberUniqueName="[Dim Item].[Accounting Group Name Code].[All]" allUniqueName="[Dim Item].[Accounting Group Name Code].[All]" dimensionUniqueName="[Dim Item]" displayFolder="Artikel information" count="0" unbalancedGroup="0"/>
    <cacheHierarchy uniqueName="[Dim Item].[Asset Handling]" caption="Artikel individmärkt" attribute="1" defaultMemberUniqueName="[Dim Item].[Asset Handling].[All]" allUniqueName="[Dim Item].[Asset Handling].[All]" dimensionUniqueName="[Dim Item]" displayFolder="Artikel information" count="0" unbalancedGroup="0"/>
    <cacheHierarchy uniqueName="[Dim Item].[Charge Type]" caption="Artikel debiteringsform" attribute="1" defaultMemberUniqueName="[Dim Item].[Charge Type].[All]" allUniqueName="[Dim Item].[Charge Type].[All]" dimensionUniqueName="[Dim Item]" displayFolder="Artikel information" count="0" unbalancedGroup="0"/>
    <cacheHierarchy uniqueName="[Dim Item].[Clock Type Code]" caption="Artikel kloktypkod" attribute="1" defaultMemberUniqueName="[Dim Item].[Clock Type Code].[All]" allUniqueName="[Dim Item].[Clock Type Code].[All]" dimensionUniqueName="[Dim Item]" displayFolder="Artikel information" count="0" unbalancedGroup="0"/>
    <cacheHierarchy uniqueName="[Dim Item].[Clock Type Name]" caption="Artikel kloktyp" attribute="1" defaultMemberUniqueName="[Dim Item].[Clock Type Name].[All]" allUniqueName="[Dim Item].[Clock Type Name].[All]" dimensionUniqueName="[Dim Item]" displayFolder="Artikel information" count="0" unbalancedGroup="0"/>
    <cacheHierarchy uniqueName="[Dim Item].[Created]" caption="Artikel skapad" attribute="1" defaultMemberUniqueName="[Dim Item].[Created].[All]" allUniqueName="[Dim Item].[Created].[All]" dimensionUniqueName="[Dim Item]" displayFolder="Artikel information" count="0" unbalancedGroup="0"/>
    <cacheHierarchy uniqueName="[Dim Item].[Created By]" caption="Artikel skapad av" attribute="1" defaultMemberUniqueName="[Dim Item].[Created By].[All]" allUniqueName="[Dim Item].[Created By].[All]" dimensionUniqueName="[Dim Item]" displayFolder="Artikel information" count="0" unbalancedGroup="0"/>
    <cacheHierarchy uniqueName="[Dim Item].[Created Month]" caption="Artikel skapad månad" attribute="1" defaultMemberUniqueName="[Dim Item].[Created Month].[All]" allUniqueName="[Dim Item].[Created Month].[All]" dimensionUniqueName="[Dim Item]" displayFolder="Artikel information" count="0" unbalancedGroup="0"/>
    <cacheHierarchy uniqueName="[Dim Item].[Created Year]" caption="Artikel skapad år" attribute="1" defaultMemberUniqueName="[Dim Item].[Created Year].[All]" allUniqueName="[Dim Item].[Created Year].[All]" dimensionUniqueName="[Dim Item]" displayFolder="Artikel information" count="0" unbalancedGroup="0"/>
    <cacheHierarchy uniqueName="[Dim Item].[External Delivery State]" caption="Artikel leveranstid" attribute="1" defaultMemberUniqueName="[Dim Item].[External Delivery State].[All]" allUniqueName="[Dim Item].[External Delivery State].[All]" dimensionUniqueName="[Dim Item]" displayFolder="Artikel information" count="0" unbalancedGroup="0"/>
    <cacheHierarchy uniqueName="[Dim Item].[Function Id Code]" caption="Artikel funktionsradidkod" attribute="1" defaultMemberUniqueName="[Dim Item].[Function Id Code].[All]" allUniqueName="[Dim Item].[Function Id Code].[All]" dimensionUniqueName="[Dim Item]" displayFolder="Artikel information" count="0" unbalancedGroup="0"/>
    <cacheHierarchy uniqueName="[Dim Item].[Function Id Name]" caption="Artikel funktionsradid" attribute="1" defaultMemberUniqueName="[Dim Item].[Function Id Name].[All]" allUniqueName="[Dim Item].[Function Id Name].[All]" dimensionUniqueName="[Dim Item]" displayFolder="Artikel information" count="0" unbalancedGroup="0"/>
    <cacheHierarchy uniqueName="[Dim Item].[Function Row Code]" caption="Artikel funktionsradkod" attribute="1" defaultMemberUniqueName="[Dim Item].[Function Row Code].[All]" allUniqueName="[Dim Item].[Function Row Code].[All]" dimensionUniqueName="[Dim Item]" displayFolder="Artikel information" count="0" unbalancedGroup="0"/>
    <cacheHierarchy uniqueName="[Dim Item].[Function Row Name]" caption="Artikel funktionsrad" attribute="1" defaultMemberUniqueName="[Dim Item].[Function Row Name].[All]" allUniqueName="[Dim Item].[Function Row Name].[All]" dimensionUniqueName="[Dim Item]" displayFolder="Artikel information" count="0" unbalancedGroup="0"/>
    <cacheHierarchy uniqueName="[Dim Item].[Is Depreciable]" caption="Artikel inventarium" attribute="1" defaultMemberUniqueName="[Dim Item].[Is Depreciable].[All]" allUniqueName="[Dim Item].[Is Depreciable].[All]" dimensionUniqueName="[Dim Item]" displayFolder="Artikel information" count="0" unbalancedGroup="0"/>
    <cacheHierarchy uniqueName="[Dim Item].[Is Public]" caption="Artikel publicera i webSesam" attribute="1" defaultMemberUniqueName="[Dim Item].[Is Public].[All]" allUniqueName="[Dim Item].[Is Public].[All]" dimensionUniqueName="[Dim Item]" displayFolder="Artikel information" count="0" unbalancedGroup="0"/>
    <cacheHierarchy uniqueName="[Dim Item].[Is Secret]" caption="Artikel sekretess i webSesam" attribute="1" defaultMemberUniqueName="[Dim Item].[Is Secret].[All]" allUniqueName="[Dim Item].[Is Secret].[All]" dimensionUniqueName="[Dim Item]" displayFolder="Artikel information" count="0" unbalancedGroup="0"/>
    <cacheHierarchy uniqueName="[Dim Item].[Is Stock Item]" caption="Artikel lagerförd" attribute="1" defaultMemberUniqueName="[Dim Item].[Is Stock Item].[All]" allUniqueName="[Dim Item].[Is Stock Item].[All]" dimensionUniqueName="[Dim Item]" displayFolder="Artikel information" count="0" unbalancedGroup="0"/>
    <cacheHierarchy uniqueName="[Dim Item].[Item Code]" caption="Artikel nr" attribute="1" defaultMemberUniqueName="[Dim Item].[Item Code].[All]" allUniqueName="[Dim Item].[Item Code].[All]" dimensionUniqueName="[Dim Item]" displayFolder="Artikel information" count="0" unbalancedGroup="0"/>
    <cacheHierarchy uniqueName="[Dim Item].[Item Name Code]" caption="Artikel" attribute="1" defaultMemberUniqueName="[Dim Item].[Item Name Code].[All]" allUniqueName="[Dim Item].[Item Name Code].[All]" dimensionUniqueName="[Dim Item]" displayFolder="Artikel information" count="0" unbalancedGroup="0"/>
    <cacheHierarchy uniqueName="[Dim Item].[Item State]" caption="Artikelstatus" attribute="1" defaultMemberUniqueName="[Dim Item].[Item State].[All]" allUniqueName="[Dim Item].[Item State].[All]" dimensionUniqueName="[Dim Item]" displayFolder="Artikel information" count="0" unbalancedGroup="0"/>
    <cacheHierarchy uniqueName="[Dim Item].[Item Type]" caption="Artikeltyp" attribute="1" defaultMemberUniqueName="[Dim Item].[Item Type].[All]" allUniqueName="[Dim Item].[Item Type].[All]" dimensionUniqueName="[Dim Item]" displayFolder="Artikel information" count="2" unbalanced="0" unbalancedGroup="0">
      <fieldsUsage count="2">
        <fieldUsage x="-1"/>
        <fieldUsage x="3"/>
      </fieldsUsage>
    </cacheHierarchy>
    <cacheHierarchy uniqueName="[Dim Item].[Lease Price Group Hierarchy]" caption="Prisgrupp hyra-Artikel" defaultMemberUniqueName="[Dim Item].[Lease Price Group Hierarchy].[All]" allUniqueName="[Dim Item].[Lease Price Group Hierarchy].[All]" dimensionUniqueName="[Dim Item]" displayFolder="" count="0" unbalancedGroup="0"/>
    <cacheHierarchy uniqueName="[Dim Item].[Lease Price Group Name Code]" caption="Artikel prisgrupp hyra" attribute="1" defaultMemberUniqueName="[Dim Item].[Lease Price Group Name Code].[All]" allUniqueName="[Dim Item].[Lease Price Group Name Code].[All]" dimensionUniqueName="[Dim Item]" displayFolder="Artikel information" count="0" unbalancedGroup="0"/>
    <cacheHierarchy uniqueName="[Dim Item].[Price Group Hierarchy]" caption="Prisgrupp-Artikel" defaultMemberUniqueName="[Dim Item].[Price Group Hierarchy].[All]" allUniqueName="[Dim Item].[Price Group Hierarchy].[All]" dimensionUniqueName="[Dim Item]" displayFolder="" count="0" unbalancedGroup="0"/>
    <cacheHierarchy uniqueName="[Dim Item].[Price Group Name Code]" caption="Artikel prisgrupp" attribute="1" defaultMemberUniqueName="[Dim Item].[Price Group Name Code].[All]" allUniqueName="[Dim Item].[Price Group Name Code].[All]" dimensionUniqueName="[Dim Item]" displayFolder="Artikel information" count="0" unbalancedGroup="0"/>
    <cacheHierarchy uniqueName="[Dim Item].[Product Code]" caption="Artikel produkt" attribute="1" defaultMemberUniqueName="[Dim Item].[Product Code].[All]" allUniqueName="[Dim Item].[Product Code].[All]" dimensionUniqueName="[Dim Item]" displayFolder="Artikel information" count="0" unbalancedGroup="0"/>
    <cacheHierarchy uniqueName="[Dim Item].[Product Liability Hierarchy]" caption="Ansvar-Artikel" defaultMemberUniqueName="[Dim Item].[Product Liability Hierarchy].[All]" allUniqueName="[Dim Item].[Product Liability Hierarchy].[All]" dimensionUniqueName="[Dim Item]" displayFolder="" count="0" unbalancedGroup="0"/>
    <cacheHierarchy uniqueName="[Dim Item].[Product Liability Name Code]" caption="Artikel ansvar" attribute="1" defaultMemberUniqueName="[Dim Item].[Product Liability Name Code].[All]" allUniqueName="[Dim Item].[Product Liability Name Code].[All]" dimensionUniqueName="[Dim Item]" displayFolder="Artikel information" count="0" unbalancedGroup="0"/>
    <cacheHierarchy uniqueName="[Dim Item].[Product Name]" caption="Artikel produktbenämning" attribute="1" defaultMemberUniqueName="[Dim Item].[Product Name].[All]" allUniqueName="[Dim Item].[Product Name].[All]" dimensionUniqueName="[Dim Item]" displayFolder="Artikel information" count="0" unbalancedGroup="0"/>
    <cacheHierarchy uniqueName="[Dim Item].[Sector Hierarchy]" caption="Sektor-Artikel" defaultMemberUniqueName="[Dim Item].[Sector Hierarchy].[All]" allUniqueName="[Dim Item].[Sector Hierarchy].[All]" dimensionUniqueName="[Dim Item]" displayFolder="" count="0" unbalancedGroup="0"/>
    <cacheHierarchy uniqueName="[Dim Item].[Sector Name Code]" caption="Artikel sektor" attribute="1" defaultMemberUniqueName="[Dim Item].[Sector Name Code].[All]" allUniqueName="[Dim Item].[Sector Name Code].[All]" dimensionUniqueName="[Dim Item]" displayFolder="Artikel information" count="0" unbalancedGroup="0"/>
    <cacheHierarchy uniqueName="[Dim Item].[Supplier Name Code]" caption="Artikel standardleverantör" attribute="1" defaultMemberUniqueName="[Dim Item].[Supplier Name Code].[All]" allUniqueName="[Dim Item].[Supplier Name Code].[All]" dimensionUniqueName="[Dim Item]" displayFolder="Artikel information" count="0" unbalancedGroup="0"/>
    <cacheHierarchy uniqueName="[Dim Item].[Suppliers Item Code]" caption="Artikel standardleverantörs artikelnr" attribute="1" defaultMemberUniqueName="[Dim Item].[Suppliers Item Code].[All]" allUniqueName="[Dim Item].[Suppliers Item Code].[All]" dimensionUniqueName="[Dim Item]" displayFolder="Artikel information" count="0" unbalancedGroup="0"/>
    <cacheHierarchy uniqueName="[Dim Item].[Unit Name]" caption="Artikel enhet" attribute="1" defaultMemberUniqueName="[Dim Item].[Unit Name].[All]" allUniqueName="[Dim Item].[Unit Name].[All]" dimensionUniqueName="[Dim Item]" displayFolder="Artikel information" count="0" unbalancedGroup="0"/>
    <cacheHierarchy uniqueName="[Dim Item Group].[Item Group]" caption="ISOkod + benämning" attribute="1" keyAttribute="1" defaultMemberUniqueName="[Dim Item Group].[Item Group].[All]" allUniqueName="[Dim Item Group].[Item Group].[All]" dimensionUniqueName="[Dim Item Group]" displayFolder="" count="0" unbalancedGroup="0"/>
    <cacheHierarchy uniqueName="[Dim Item Group].[Item Group Code]" caption="ISOkod" defaultMemberUniqueName="[Dim Item Group].[Item Group Code].[All]" allUniqueName="[Dim Item Group].[Item Group Code].[All]" dimensionUniqueName="[Dim Item Group]" displayFolder="" count="3" unbalanced="0" unbalancedGroup="0">
      <fieldsUsage count="3">
        <fieldUsage x="-1"/>
        <fieldUsage x="5"/>
        <fieldUsage x="4"/>
      </fieldsUsage>
      <groupLevels count="3">
        <groupLevel uniqueName="[Dim Item Group].[Item Group Code].[(All)]" caption="(All)"/>
        <groupLevel uniqueName="[Dim Item Group].[Item Group Code].[Item Group Code1]" caption="Item Group Code1" user="1"/>
        <groupLevel uniqueName="[Dim Item Group].[Item Group Code].[Item Group Code]" caption="Item Group Code">
          <groups count="5">
            <group name="Item_Group_CodeXl_Grp_1" uniqueName="[Dim Item Group].[Item Group Code].[Item Group Code1].[GROUPMEMBER.[Item_Group_CodeXl_Grp_1]].[Dim Item Group]].[Item Group Code]].[All]]]" caption="Gruppera1" uniqueParent="[Dim Item Group].[Item Group Code].[All]" id="1">
              <groupMembers count="3">
                <groupMember uniqueName="[Dim Item Group].[Item Group Code].&amp;[044803]"/>
                <groupMember uniqueName="[Dim Item Group].[Item Group Code].&amp;[044807]"/>
                <groupMember uniqueName="[Dim Item Group].[Item Group Code].&amp;[044815]"/>
              </groupMembers>
            </group>
            <group name="Item_Group_CodeXl_Grp_2" uniqueName="[Dim Item Group].[Item Group Code].[Item Group Code1].[GROUPMEMBER.[Item_Group_CodeXl_Grp_2]].[Dim Item Group]].[Item Group Code]].[All]]]" caption="Gruppera2" uniqueParent="[Dim Item Group].[Item Group Code].[All]" id="2">
              <groupMembers count="2">
                <groupMember uniqueName="[Dim Item Group].[Item Group Code].&amp;[040306]"/>
                <groupMember uniqueName="[Dim Item Group].[Item Group Code].&amp;[040321]"/>
              </groupMembers>
            </group>
            <group name="Item_Group_CodeXl_Grp_3" uniqueName="[Dim Item Group].[Item Group Code].[Item Group Code1].[GROUPMEMBER.[Item_Group_CodeXl_Grp_3]].[Dim Item Group]].[Item Group Code]].[All]]]" caption="Gruppera3" uniqueParent="[Dim Item Group].[Item Group Code].[All]" id="3">
              <groupMembers count="7">
                <groupMember uniqueName="[Dim Item Group].[Item Group Code].&amp;[120309]"/>
                <groupMember uniqueName="[Dim Item Group].[Item Group Code].&amp;[120312]"/>
                <groupMember uniqueName="[Dim Item Group].[Item Group Code].&amp;[120316]"/>
                <groupMember uniqueName="[Dim Item Group].[Item Group Code].&amp;[120603]"/>
                <groupMember uniqueName="[Dim Item Group].[Item Group Code].&amp;[120606]"/>
                <groupMember uniqueName="[Dim Item Group].[Item Group Code].&amp;[120609]"/>
                <groupMember uniqueName="[Dim Item Group].[Item Group Code].&amp;[120612]"/>
              </groupMembers>
            </group>
            <group name="Item_Group_CodeXl_Grp_4" uniqueName="[Dim Item Group].[Item Group Code].[Item Group Code1].[GROUPMEMBER.[Item_Group_CodeXl_Grp_4]].[Dim Item Group]].[Item Group Code]].[All]]]" caption="Gruppera4" uniqueParent="[Dim Item Group].[Item Group Code].[All]" id="4">
              <groupMembers count="4">
                <groupMember uniqueName="[Dim Item Group].[Item Group Code].&amp;[220903]"/>
                <groupMember uniqueName="[Dim Item Group].[Item Group Code].&amp;[220906]"/>
                <groupMember uniqueName="[Dim Item Group].[Item Group Code].&amp;[222109]"/>
                <groupMember uniqueName="[Dim Item Group].[Item Group Code].&amp;[222112]"/>
              </groupMembers>
            </group>
            <group name="Item_Group_CodeXl_Grp_5" uniqueName="[Dim Item Group].[Item Group Code].[Item Group Code1].[GROUPMEMBER.[Item_Group_CodeXl_Grp_5]].[Dim Item Group]].[Item Group Code]].[All]]]" caption="Gruppera5" uniqueParent="[Dim Item Group].[Item Group Code].[All]" id="5">
              <groupMembers count="1">
                <groupMember uniqueName="[Dim Item Group].[Item Group Code].&amp;[222103]"/>
              </groupMembers>
            </group>
          </groups>
        </groupLevel>
      </groupLevels>
    </cacheHierarchy>
    <cacheHierarchy uniqueName="[Dim Item Group].[Item Group Hierarchy]" caption="ISO-koder" defaultMemberUniqueName="[Dim Item Group].[Item Group Hierarchy].[All]" allUniqueName="[Dim Item Group].[Item Group Hierarchy].[All]" dimensionUniqueName="[Dim Item Group]" displayFolder="" count="0" unbalancedGroup="1"/>
    <cacheHierarchy uniqueName="[Dim Item Group].[Item Group Name]" caption="ISOkodsbenämning" attribute="1" defaultMemberUniqueName="[Dim Item Group].[Item Group Name].[All]" allUniqueName="[Dim Item Group].[Item Group Name].[All]" dimensionUniqueName="[Dim Item Group]" displayFolder="" count="0" unbalancedGroup="0"/>
    <cacheHierarchy uniqueName="[Dim LeaseTimeFrom Date].[Date]" caption="Hyresdatum fr o m Datum" attribute="1" time="1" keyAttribute="1" defaultMemberUniqueName="[Dim LeaseTimeFrom Date].[Date].[All]" allUniqueName="[Dim LeaseTimeFrom Date].[Date].[All]" dimensionUniqueName="[Dim LeaseTimeFrom Date]" displayFolder="" count="0" memberValueDatatype="7" unbalancedGroup="0"/>
    <cacheHierarchy uniqueName="[Dim LeaseTimeFrom Date].[Date Yyyymmdd]" caption="Hyresdatum fr o m Datum ååååmmdd" attribute="1" time="1" defaultMemberUniqueName="[Dim LeaseTimeFrom Date].[Date Yyyymmdd].[All]" allUniqueName="[Dim LeaseTimeFrom Date].[Date Yyyymmdd].[All]" dimensionUniqueName="[Dim LeaseTimeFrom Date]" displayFolder="" count="0" unbalancedGroup="0"/>
    <cacheHierarchy uniqueName="[Dim LeaseTimeFrom Date].[Day Of Month]" caption="Hyresdatum fr o m Dag i månad" attribute="1" time="1" defaultMemberUniqueName="[Dim LeaseTimeFrom Date].[Day Of Month].[All]" allUniqueName="[Dim LeaseTimeFrom Date].[Day Of Month].[All]" dimensionUniqueName="[Dim LeaseTimeFrom Date]" displayFolder="" count="0" unbalancedGroup="0"/>
    <cacheHierarchy uniqueName="[Dim LeaseTimeFrom Date].[Day Of Quarter]" caption="Hyresdatum fr o m Dag i kvartal" attribute="1" time="1" defaultMemberUniqueName="[Dim LeaseTimeFrom Date].[Day Of Quarter].[All]" allUniqueName="[Dim LeaseTimeFrom Date].[Day Of Quarter].[All]" dimensionUniqueName="[Dim LeaseTimeFrom Date]" displayFolder="" count="0" unbalancedGroup="0"/>
    <cacheHierarchy uniqueName="[Dim LeaseTimeFrom Date].[Day Of Trimester]" caption="Hyresdatum fr o m Dag i tertial" attribute="1" time="1" defaultMemberUniqueName="[Dim LeaseTimeFrom Date].[Day Of Trimester].[All]" allUniqueName="[Dim LeaseTimeFrom Date].[Day Of Trimester].[All]" dimensionUniqueName="[Dim LeaseTimeFrom Date]" displayFolder="" count="0" unbalancedGroup="0"/>
    <cacheHierarchy uniqueName="[Dim LeaseTimeFrom Date].[Day Of Week]" caption="Hyresdatum fr o m Dag i vecka" attribute="1" time="1" defaultMemberUniqueName="[Dim LeaseTimeFrom Date].[Day Of Week].[All]" allUniqueName="[Dim LeaseTimeFrom Date].[Day Of Week].[All]" dimensionUniqueName="[Dim LeaseTimeFrom Date]" displayFolder="" count="0" unbalancedGroup="0"/>
    <cacheHierarchy uniqueName="[Dim LeaseTimeFrom Date].[Day Of Year]" caption="Hyresdatum fr o m Dag på år" attribute="1" time="1" defaultMemberUniqueName="[Dim LeaseTimeFrom Date].[Day Of Year].[All]" allUniqueName="[Dim LeaseTimeFrom Date].[Day Of Year].[All]" dimensionUniqueName="[Dim LeaseTimeFrom Date]" displayFolder="" count="0" unbalancedGroup="0"/>
    <cacheHierarchy uniqueName="[Dim LeaseTimeFrom Date].[Month]" caption="Hyresdatum fr o m Månad" attribute="1" time="1" defaultMemberUniqueName="[Dim LeaseTimeFrom Date].[Month].[All]" allUniqueName="[Dim LeaseTimeFrom Date].[Month].[All]" dimensionUniqueName="[Dim LeaseTimeFrom Date]" displayFolder="" count="0" unbalancedGroup="0"/>
    <cacheHierarchy uniqueName="[Dim LeaseTimeFrom Date].[Month Of Quarter]" caption="Hyresdatum fr o m Månad i kvartal" attribute="1" time="1" defaultMemberUniqueName="[Dim LeaseTimeFrom Date].[Month Of Quarter].[All]" allUniqueName="[Dim LeaseTimeFrom Date].[Month Of Quarter].[All]" dimensionUniqueName="[Dim LeaseTimeFrom Date]" displayFolder="" count="0" unbalancedGroup="0"/>
    <cacheHierarchy uniqueName="[Dim LeaseTimeFrom Date].[Month Of Trimester]" caption="Hyresdatum fr o m Månad i tertial" attribute="1" time="1" defaultMemberUniqueName="[Dim LeaseTimeFrom Date].[Month Of Trimester].[All]" allUniqueName="[Dim LeaseTimeFrom Date].[Month Of Trimester].[All]" dimensionUniqueName="[Dim LeaseTimeFrom Date]" displayFolder="" count="0" unbalancedGroup="0"/>
    <cacheHierarchy uniqueName="[Dim LeaseTimeFrom Date].[Month Of Year]" caption="Hyresdatum fr o m Månad på året" attribute="1" time="1" defaultMemberUniqueName="[Dim LeaseTimeFrom Date].[Month Of Year].[All]" allUniqueName="[Dim LeaseTimeFrom Date].[Month Of Year].[All]" dimensionUniqueName="[Dim LeaseTimeFrom Date]" displayFolder="" count="0" unbalancedGroup="0"/>
    <cacheHierarchy uniqueName="[Dim LeaseTimeFrom Date].[Quarter]" caption="Hyresdatum fr o m Kvartal" attribute="1" time="1" defaultMemberUniqueName="[Dim LeaseTimeFrom Date].[Quarter].[All]" allUniqueName="[Dim LeaseTimeFrom Date].[Quarter].[All]" dimensionUniqueName="[Dim LeaseTimeFrom Date]" displayFolder="" count="0" unbalancedGroup="0"/>
    <cacheHierarchy uniqueName="[Dim LeaseTimeFrom Date].[Quarter Of Year]" caption="Hyresdatum fr o m Kvartal på året" attribute="1" time="1" defaultMemberUniqueName="[Dim LeaseTimeFrom Date].[Quarter Of Year].[All]" allUniqueName="[Dim LeaseTimeFrom Date].[Quarter Of Year].[All]" dimensionUniqueName="[Dim LeaseTimeFrom Date]" displayFolder="" count="0" unbalancedGroup="0"/>
    <cacheHierarchy uniqueName="[Dim LeaseTimeFrom Date].[Trimester]" caption="Hyresdatum fr o m Tertial" attribute="1" time="1" defaultMemberUniqueName="[Dim LeaseTimeFrom Date].[Trimester].[All]" allUniqueName="[Dim LeaseTimeFrom Date].[Trimester].[All]" dimensionUniqueName="[Dim LeaseTimeFrom Date]" displayFolder="" count="0" unbalancedGroup="0"/>
    <cacheHierarchy uniqueName="[Dim LeaseTimeFrom Date].[Trimester Of Year]" caption="Hyresdatum fr o m Tertial på året" attribute="1" time="1" defaultMemberUniqueName="[Dim LeaseTimeFrom Date].[Trimester Of Year].[All]" allUniqueName="[Dim LeaseTimeFrom Date].[Trimester Of Year].[All]" dimensionUniqueName="[Dim LeaseTimeFrom Date]" displayFolder="" count="0" unbalancedGroup="0"/>
    <cacheHierarchy uniqueName="[Dim LeaseTimeFrom Date].[Week]" caption="Hyresdatum fr o m Vecka" attribute="1" time="1" defaultMemberUniqueName="[Dim LeaseTimeFrom Date].[Week].[All]" allUniqueName="[Dim LeaseTimeFrom Date].[Week].[All]" dimensionUniqueName="[Dim LeaseTimeFrom Date]" displayFolder="" count="0" unbalancedGroup="0"/>
    <cacheHierarchy uniqueName="[Dim LeaseTimeFrom Date].[Week Of Year]" caption="Hyresdatum fr o m Vecka på året" attribute="1" time="1" defaultMemberUniqueName="[Dim LeaseTimeFrom Date].[Week Of Year].[All]" allUniqueName="[Dim LeaseTimeFrom Date].[Week Of Year].[All]" dimensionUniqueName="[Dim LeaseTimeFrom Date]" displayFolder="" count="0" unbalancedGroup="0"/>
    <cacheHierarchy uniqueName="[Dim LeaseTimeFrom Date].[Year]" caption="Hyresdatum fr o m År" attribute="1" time="1" defaultMemberUniqueName="[Dim LeaseTimeFrom Date].[Year].[All]" allUniqueName="[Dim LeaseTimeFrom Date].[Year].[All]" dimensionUniqueName="[Dim LeaseTimeFrom Date]" displayFolder="" count="0" unbalancedGroup="0"/>
    <cacheHierarchy uniqueName="[Dim LeaseTimeFrom Date].[Year -  Quarter -  Month -  Date]" caption="Hyresdatum fr o m År-Kvartal-Månad-Dag" time="1" defaultMemberUniqueName="[Dim LeaseTimeFrom Date].[Year -  Quarter -  Month -  Date].[All]" allUniqueName="[Dim LeaseTimeFrom Date].[Year -  Quarter -  Month -  Date].[All]" dimensionUniqueName="[Dim LeaseTimeFrom Date]" displayFolder="" count="0" unbalancedGroup="0"/>
    <cacheHierarchy uniqueName="[Dim LeaseTimeFrom Date].[Year -  Trimester -  Month -  Date]" caption="Hyresdatum fr o m År-Tertial-Månad-Dag" time="1" defaultMemberUniqueName="[Dim LeaseTimeFrom Date].[Year -  Trimester -  Month -  Date].[All]" allUniqueName="[Dim LeaseTimeFrom Date].[Year -  Trimester -  Month -  Date].[All]" dimensionUniqueName="[Dim LeaseTimeFrom Date]" displayFolder="" count="0" unbalancedGroup="0"/>
    <cacheHierarchy uniqueName="[Dim LeaseTimeFrom Date].[Year -  Week -  Date]" caption="Hyresdatum fr o m År-Vecka-dag" time="1" defaultMemberUniqueName="[Dim LeaseTimeFrom Date].[Year -  Week -  Date].[All]" allUniqueName="[Dim LeaseTimeFrom Date].[Year -  Week -  Date].[All]" dimensionUniqueName="[Dim LeaseTimeFrom Date]" displayFolder="" count="0" unbalancedGroup="0"/>
    <cacheHierarchy uniqueName="[Dim LeaseTimeTo Date].[Date]" caption="Hyresdatum t o m Datum" attribute="1" time="1" keyAttribute="1" defaultMemberUniqueName="[Dim LeaseTimeTo Date].[Date].[All]" allUniqueName="[Dim LeaseTimeTo Date].[Date].[All]" dimensionUniqueName="[Dim LeaseTimeTo Date]" displayFolder="" count="0" memberValueDatatype="7" unbalancedGroup="0"/>
    <cacheHierarchy uniqueName="[Dim LeaseTimeTo Date].[Date Yyyymmdd]" caption="Hyresdatum t o m Datum ååååmmdd" attribute="1" time="1" defaultMemberUniqueName="[Dim LeaseTimeTo Date].[Date Yyyymmdd].[All]" allUniqueName="[Dim LeaseTimeTo Date].[Date Yyyymmdd].[All]" dimensionUniqueName="[Dim LeaseTimeTo Date]" displayFolder="" count="0" unbalancedGroup="0"/>
    <cacheHierarchy uniqueName="[Dim LeaseTimeTo Date].[Day Of Month]" caption="Hyresdatum t o m Dag i månad" attribute="1" time="1" defaultMemberUniqueName="[Dim LeaseTimeTo Date].[Day Of Month].[All]" allUniqueName="[Dim LeaseTimeTo Date].[Day Of Month].[All]" dimensionUniqueName="[Dim LeaseTimeTo Date]" displayFolder="" count="0" unbalancedGroup="0"/>
    <cacheHierarchy uniqueName="[Dim LeaseTimeTo Date].[Day Of Quarter]" caption="Hyresdatum t o m Dag i kvartal" attribute="1" time="1" defaultMemberUniqueName="[Dim LeaseTimeTo Date].[Day Of Quarter].[All]" allUniqueName="[Dim LeaseTimeTo Date].[Day Of Quarter].[All]" dimensionUniqueName="[Dim LeaseTimeTo Date]" displayFolder="" count="0" unbalancedGroup="0"/>
    <cacheHierarchy uniqueName="[Dim LeaseTimeTo Date].[Day Of Trimester]" caption="Hyresdatum t o m Dag i tertial" attribute="1" time="1" defaultMemberUniqueName="[Dim LeaseTimeTo Date].[Day Of Trimester].[All]" allUniqueName="[Dim LeaseTimeTo Date].[Day Of Trimester].[All]" dimensionUniqueName="[Dim LeaseTimeTo Date]" displayFolder="" count="0" unbalancedGroup="0"/>
    <cacheHierarchy uniqueName="[Dim LeaseTimeTo Date].[Day Of Week]" caption="Hyresdatum t o m Dag i vecka" attribute="1" time="1" defaultMemberUniqueName="[Dim LeaseTimeTo Date].[Day Of Week].[All]" allUniqueName="[Dim LeaseTimeTo Date].[Day Of Week].[All]" dimensionUniqueName="[Dim LeaseTimeTo Date]" displayFolder="" count="0" unbalancedGroup="0"/>
    <cacheHierarchy uniqueName="[Dim LeaseTimeTo Date].[Day Of Year]" caption="Hyresdatum t o m Dag på år" attribute="1" time="1" defaultMemberUniqueName="[Dim LeaseTimeTo Date].[Day Of Year].[All]" allUniqueName="[Dim LeaseTimeTo Date].[Day Of Year].[All]" dimensionUniqueName="[Dim LeaseTimeTo Date]" displayFolder="" count="0" unbalancedGroup="0"/>
    <cacheHierarchy uniqueName="[Dim LeaseTimeTo Date].[Month]" caption="Hyresdatum t o m Månad" attribute="1" time="1" defaultMemberUniqueName="[Dim LeaseTimeTo Date].[Month].[All]" allUniqueName="[Dim LeaseTimeTo Date].[Month].[All]" dimensionUniqueName="[Dim LeaseTimeTo Date]" displayFolder="" count="0" unbalancedGroup="0"/>
    <cacheHierarchy uniqueName="[Dim LeaseTimeTo Date].[Month Of Quarter]" caption="Hyresdatum t o m Månad i kvartal" attribute="1" time="1" defaultMemberUniqueName="[Dim LeaseTimeTo Date].[Month Of Quarter].[All]" allUniqueName="[Dim LeaseTimeTo Date].[Month Of Quarter].[All]" dimensionUniqueName="[Dim LeaseTimeTo Date]" displayFolder="" count="0" unbalancedGroup="0"/>
    <cacheHierarchy uniqueName="[Dim LeaseTimeTo Date].[Month Of Trimester]" caption="Hyresdatum t o m Månad i tertial" attribute="1" time="1" defaultMemberUniqueName="[Dim LeaseTimeTo Date].[Month Of Trimester].[All]" allUniqueName="[Dim LeaseTimeTo Date].[Month Of Trimester].[All]" dimensionUniqueName="[Dim LeaseTimeTo Date]" displayFolder="" count="0" unbalancedGroup="0"/>
    <cacheHierarchy uniqueName="[Dim LeaseTimeTo Date].[Month Of Year]" caption="Hyresdatum t o m Månad på året" attribute="1" time="1" defaultMemberUniqueName="[Dim LeaseTimeTo Date].[Month Of Year].[All]" allUniqueName="[Dim LeaseTimeTo Date].[Month Of Year].[All]" dimensionUniqueName="[Dim LeaseTimeTo Date]" displayFolder="" count="0" unbalancedGroup="0"/>
    <cacheHierarchy uniqueName="[Dim LeaseTimeTo Date].[Quarter]" caption="Hyresdatum t o m Kvartal" attribute="1" time="1" defaultMemberUniqueName="[Dim LeaseTimeTo Date].[Quarter].[All]" allUniqueName="[Dim LeaseTimeTo Date].[Quarter].[All]" dimensionUniqueName="[Dim LeaseTimeTo Date]" displayFolder="" count="0" unbalancedGroup="0"/>
    <cacheHierarchy uniqueName="[Dim LeaseTimeTo Date].[Quarter Of Year]" caption="Hyresdatum t o m Kvartal på året" attribute="1" time="1" defaultMemberUniqueName="[Dim LeaseTimeTo Date].[Quarter Of Year].[All]" allUniqueName="[Dim LeaseTimeTo Date].[Quarter Of Year].[All]" dimensionUniqueName="[Dim LeaseTimeTo Date]" displayFolder="" count="0" unbalancedGroup="0"/>
    <cacheHierarchy uniqueName="[Dim LeaseTimeTo Date].[Trimester]" caption="Hyresdatum t o m Tertial" attribute="1" time="1" defaultMemberUniqueName="[Dim LeaseTimeTo Date].[Trimester].[All]" allUniqueName="[Dim LeaseTimeTo Date].[Trimester].[All]" dimensionUniqueName="[Dim LeaseTimeTo Date]" displayFolder="" count="0" unbalancedGroup="0"/>
    <cacheHierarchy uniqueName="[Dim LeaseTimeTo Date].[Trimester Of Year]" caption="Hyresdatum t o m Tertial på året" attribute="1" time="1" defaultMemberUniqueName="[Dim LeaseTimeTo Date].[Trimester Of Year].[All]" allUniqueName="[Dim LeaseTimeTo Date].[Trimester Of Year].[All]" dimensionUniqueName="[Dim LeaseTimeTo Date]" displayFolder="" count="0" unbalancedGroup="0"/>
    <cacheHierarchy uniqueName="[Dim LeaseTimeTo Date].[Week]" caption="Hyresdatum t o m Vecka" attribute="1" time="1" defaultMemberUniqueName="[Dim LeaseTimeTo Date].[Week].[All]" allUniqueName="[Dim LeaseTimeTo Date].[Week].[All]" dimensionUniqueName="[Dim LeaseTimeTo Date]" displayFolder="" count="0" unbalancedGroup="0"/>
    <cacheHierarchy uniqueName="[Dim LeaseTimeTo Date].[Week Of Year]" caption="Hyresdatum t o m Vecka på året" attribute="1" time="1" defaultMemberUniqueName="[Dim LeaseTimeTo Date].[Week Of Year].[All]" allUniqueName="[Dim LeaseTimeTo Date].[Week Of Year].[All]" dimensionUniqueName="[Dim LeaseTimeTo Date]" displayFolder="" count="0" unbalancedGroup="0"/>
    <cacheHierarchy uniqueName="[Dim LeaseTimeTo Date].[Year]" caption="Hyresdatum t o m År" attribute="1" time="1" defaultMemberUniqueName="[Dim LeaseTimeTo Date].[Year].[All]" allUniqueName="[Dim LeaseTimeTo Date].[Year].[All]" dimensionUniqueName="[Dim LeaseTimeTo Date]" displayFolder="" count="0" unbalancedGroup="0"/>
    <cacheHierarchy uniqueName="[Dim LeaseTimeTo Date].[Year -  Quarter -  Month -  Date]" caption="Hyresdatum t o m År-Kvartal-Månad-Dag" time="1" defaultMemberUniqueName="[Dim LeaseTimeTo Date].[Year -  Quarter -  Month -  Date].[All]" allUniqueName="[Dim LeaseTimeTo Date].[Year -  Quarter -  Month -  Date].[All]" dimensionUniqueName="[Dim LeaseTimeTo Date]" displayFolder="" count="0" unbalancedGroup="0"/>
    <cacheHierarchy uniqueName="[Dim LeaseTimeTo Date].[Year -  Trimester -  Month -  Date]" caption="Hyresdatum t o m År-Tertial-Månad-Dag" time="1" defaultMemberUniqueName="[Dim LeaseTimeTo Date].[Year -  Trimester -  Month -  Date].[All]" allUniqueName="[Dim LeaseTimeTo Date].[Year -  Trimester -  Month -  Date].[All]" dimensionUniqueName="[Dim LeaseTimeTo Date]" displayFolder="" count="0" unbalancedGroup="0"/>
    <cacheHierarchy uniqueName="[Dim LeaseTimeTo Date].[Year -  Week -  Date]" caption="Hyresdatum t o m År-Vecka-dag" time="1" defaultMemberUniqueName="[Dim LeaseTimeTo Date].[Year -  Week -  Date].[All]" allUniqueName="[Dim LeaseTimeTo Date].[Year -  Week -  Date].[All]" dimensionUniqueName="[Dim LeaseTimeTo Date]" displayFolder="" count="0" unbalancedGroup="0"/>
    <cacheHierarchy uniqueName="[Dim Order Type].[Dim Order Type]" caption="Ordertyp" attribute="1" keyAttribute="1" defaultMemberUniqueName="[Dim Order Type].[Dim Order Type].[All]" allUniqueName="[Dim Order Type].[Dim Order Type].[All]" dimensionUniqueName="[Dim Order Type]" displayFolder="" count="0" unbalancedGroup="0"/>
    <cacheHierarchy uniqueName="[Dim Order Type].[Order Type Code]" caption="Ordertypskod" attribute="1" defaultMemberUniqueName="[Dim Order Type].[Order Type Code].[All]" allUniqueName="[Dim Order Type].[Order Type Code].[All]" dimensionUniqueName="[Dim Order Type]" displayFolder="" count="0" unbalancedGroup="0"/>
    <cacheHierarchy uniqueName="[Dim Order Type].[Order Type Name]" caption="Ordertypsbenämning" attribute="1" defaultMemberUniqueName="[Dim Order Type].[Order Type Name].[All]" allUniqueName="[Dim Order Type].[Order Type Name].[All]" dimensionUniqueName="[Dim Order Type]" displayFolder="" count="0" unbalancedGroup="0"/>
    <cacheHierarchy uniqueName="[Dim Payer].[Payer]" caption="Betalare" attribute="1" keyAttribute="1" defaultMemberUniqueName="[Dim Payer].[Payer].[All]" allUniqueName="[Dim Payer].[Payer].[All]" dimensionUniqueName="[Dim Payer]" displayFolder="" count="0" unbalancedGroup="0"/>
    <cacheHierarchy uniqueName="[Dim Payer].[Payer City]" caption="Betalare postort" attribute="1" defaultMemberUniqueName="[Dim Payer].[Payer City].[All]" allUniqueName="[Dim Payer].[Payer City].[All]" dimensionUniqueName="[Dim Payer]" displayFolder="" count="0" unbalancedGroup="0"/>
    <cacheHierarchy uniqueName="[Dim Payer].[Payer Code]" caption="Betalare nr" attribute="1" defaultMemberUniqueName="[Dim Payer].[Payer Code].[All]" allUniqueName="[Dim Payer].[Payer Code].[All]" dimensionUniqueName="[Dim Payer]" displayFolder="" count="0" unbalancedGroup="0"/>
    <cacheHierarchy uniqueName="[Dim Payer].[Payer Contract]" caption="Betalare avtal" attribute="1" defaultMemberUniqueName="[Dim Payer].[Payer Contract].[All]" allUniqueName="[Dim Payer].[Payer Contract].[All]" dimensionUniqueName="[Dim Payer]" displayFolder="" count="0" unbalancedGroup="0"/>
    <cacheHierarchy uniqueName="[Dim Payer].[Payer Health Area Code Name]" caption="Betalare HOS" attribute="1" defaultMemberUniqueName="[Dim Payer].[Payer Health Area Code Name].[All]" allUniqueName="[Dim Payer].[Payer Health Area Code Name].[All]" dimensionUniqueName="[Dim Payer]" displayFolder="" count="0" unbalancedGroup="0"/>
    <cacheHierarchy uniqueName="[Dim Payer].[Payer KST Code]" caption="Betalare kostnadställe" attribute="1" defaultMemberUniqueName="[Dim Payer].[Payer KST Code].[All]" allUniqueName="[Dim Payer].[Payer KST Code].[All]" dimensionUniqueName="[Dim Payer]" displayFolder="" count="0" unbalancedGroup="0"/>
    <cacheHierarchy uniqueName="[Dim Payer].[Payer Name Code1]" caption="Betalare koddel 1 benämning" attribute="1" defaultMemberUniqueName="[Dim Payer].[Payer Name Code1].[All]" allUniqueName="[Dim Payer].[Payer Name Code1].[All]" dimensionUniqueName="[Dim Payer]" displayFolder="" count="0" unbalancedGroup="0"/>
    <cacheHierarchy uniqueName="[Dim Payer].[Payer Name Code10]" caption="Betalare koddel 10 benämning" attribute="1" defaultMemberUniqueName="[Dim Payer].[Payer Name Code10].[All]" allUniqueName="[Dim Payer].[Payer Name Code10].[All]" dimensionUniqueName="[Dim Payer]" displayFolder="" count="0" unbalancedGroup="0"/>
    <cacheHierarchy uniqueName="[Dim Payer].[Payer Name Code2]" caption="Betalare koddel 2 benämning" attribute="1" defaultMemberUniqueName="[Dim Payer].[Payer Name Code2].[All]" allUniqueName="[Dim Payer].[Payer Name Code2].[All]" dimensionUniqueName="[Dim Payer]" displayFolder="" count="0" unbalancedGroup="0"/>
    <cacheHierarchy uniqueName="[Dim Payer].[Payer Name Code3]" caption="Betalare koddel 3 benämning" attribute="1" defaultMemberUniqueName="[Dim Payer].[Payer Name Code3].[All]" allUniqueName="[Dim Payer].[Payer Name Code3].[All]" dimensionUniqueName="[Dim Payer]" displayFolder="" count="0" unbalancedGroup="0"/>
    <cacheHierarchy uniqueName="[Dim Payer].[Payer Name Code4]" caption="Betalare koddel 4 benämning" attribute="1" defaultMemberUniqueName="[Dim Payer].[Payer Name Code4].[All]" allUniqueName="[Dim Payer].[Payer Name Code4].[All]" dimensionUniqueName="[Dim Payer]" displayFolder="" count="0" unbalancedGroup="0"/>
    <cacheHierarchy uniqueName="[Dim Payer].[Payer Name Code5]" caption="Betalare koddel 5 benämning" attribute="1" defaultMemberUniqueName="[Dim Payer].[Payer Name Code5].[All]" allUniqueName="[Dim Payer].[Payer Name Code5].[All]" dimensionUniqueName="[Dim Payer]" displayFolder="" count="0" unbalancedGroup="0"/>
    <cacheHierarchy uniqueName="[Dim Payer].[Payer Name Code6]" caption="Betalare koddel 6 benämning" attribute="1" defaultMemberUniqueName="[Dim Payer].[Payer Name Code6].[All]" allUniqueName="[Dim Payer].[Payer Name Code6].[All]" dimensionUniqueName="[Dim Payer]" displayFolder="" count="0" unbalancedGroup="0"/>
    <cacheHierarchy uniqueName="[Dim Payer].[Payer Name Code7]" caption="Betalare koddel 7 benämning" attribute="1" defaultMemberUniqueName="[Dim Payer].[Payer Name Code7].[All]" allUniqueName="[Dim Payer].[Payer Name Code7].[All]" dimensionUniqueName="[Dim Payer]" displayFolder="" count="0" unbalancedGroup="0"/>
    <cacheHierarchy uniqueName="[Dim Payer].[Payer Name Code8]" caption="Betalare koddel 8 benämning" attribute="1" defaultMemberUniqueName="[Dim Payer].[Payer Name Code8].[All]" allUniqueName="[Dim Payer].[Payer Name Code8].[All]" dimensionUniqueName="[Dim Payer]" displayFolder="" count="0" unbalancedGroup="0"/>
    <cacheHierarchy uniqueName="[Dim Payer].[Payer Name Code9]" caption="Betalare koddel 9 benämning" attribute="1" defaultMemberUniqueName="[Dim Payer].[Payer Name Code9].[All]" allUniqueName="[Dim Payer].[Payer Name Code9].[All]" dimensionUniqueName="[Dim Payer]" displayFolder="" count="0" unbalancedGroup="0"/>
    <cacheHierarchy uniqueName="[Dim Payer].[Payer Type]" caption="Betalare kategori" attribute="1" defaultMemberUniqueName="[Dim Payer].[Payer Type].[All]" allUniqueName="[Dim Payer].[Payer Type].[All]" dimensionUniqueName="[Dim Payer]" displayFolder="" count="0" unbalancedGroup="0"/>
    <cacheHierarchy uniqueName="[Dim Payer].[Payer Zip Code]" caption="Betalare postnr" attribute="1" defaultMemberUniqueName="[Dim Payer].[Payer Zip Code].[All]" allUniqueName="[Dim Payer].[Payer Zip Code].[All]" dimensionUniqueName="[Dim Payer]" displayFolder="" count="0" unbalancedGroup="0"/>
    <cacheHierarchy uniqueName="[Dim Payer].[Payer Zip Code City]" caption="Betalare postadress" attribute="1" defaultMemberUniqueName="[Dim Payer].[Payer Zip Code City].[All]" allUniqueName="[Dim Payer].[Payer Zip Code City].[All]" dimensionUniqueName="[Dim Payer]" displayFolder="" count="0" unbalancedGroup="0"/>
    <cacheHierarchy uniqueName="[Dim Prescriber].[Party Name Code]" caption="Förskrivare" attribute="1" defaultMemberUniqueName="[Dim Prescriber].[Party Name Code].[All]" allUniqueName="[Dim Prescriber].[Party Name Code].[All]" dimensionUniqueName="[Dim Prescriber]" displayFolder="" count="0" unbalancedGroup="0"/>
    <cacheHierarchy uniqueName="[Dim Prescriber].[Party Role Code]" caption="Förskrivarenr" attribute="1" defaultMemberUniqueName="[Dim Prescriber].[Party Role Code].[All]" allUniqueName="[Dim Prescriber].[Party Role Code].[All]" dimensionUniqueName="[Dim Prescriber]" displayFolder="" count="0" unbalancedGroup="0"/>
    <cacheHierarchy uniqueName="[Dim Prescriber].[Prescriber Type - Prescriber]" caption="Förskrivartyp - Förskrivare" defaultMemberUniqueName="[Dim Prescriber].[Prescriber Type - Prescriber].[All]" allUniqueName="[Dim Prescriber].[Prescriber Type - Prescriber].[All]" dimensionUniqueName="[Dim Prescriber]" displayFolder="" count="0" unbalancedGroup="0"/>
    <cacheHierarchy uniqueName="[Dim Prescriber].[Prescriber Type Name Code]" caption="Förskrivartyp" attribute="1" defaultMemberUniqueName="[Dim Prescriber].[Prescriber Type Name Code].[All]" allUniqueName="[Dim Prescriber].[Prescriber Type Name Code].[All]" dimensionUniqueName="[Dim Prescriber]" displayFolder="" count="0" unbalancedGroup="0"/>
    <cacheHierarchy uniqueName="[Dim Prescription Purpose].[Code]" caption="Förskrivningssyfte nr" attribute="1" defaultMemberUniqueName="[Dim Prescription Purpose].[Code].[All]" allUniqueName="[Dim Prescription Purpose].[Code].[All]" dimensionUniqueName="[Dim Prescription Purpose]" displayFolder="" count="0" unbalancedGroup="0"/>
    <cacheHierarchy uniqueName="[Dim Prescription Purpose].[Dim Prescription Purpose]" caption="Förskrivningssyfte" attribute="1" keyAttribute="1" defaultMemberUniqueName="[Dim Prescription Purpose].[Dim Prescription Purpose].[All]" allUniqueName="[Dim Prescription Purpose].[Dim Prescription Purpose].[All]" dimensionUniqueName="[Dim Prescription Purpose]" displayFolder="" count="0" unbalancedGroup="0"/>
    <cacheHierarchy uniqueName="[Dim Prescription Purpose].[Name]" caption="Förskrivningssyfte benämning" attribute="1" defaultMemberUniqueName="[Dim Prescription Purpose].[Name].[All]" allUniqueName="[Dim Prescription Purpose].[Name].[All]" dimensionUniqueName="[Dim Prescription Purpose]" displayFolder="" count="0" unbalancedGroup="0"/>
    <cacheHierarchy uniqueName="[Dim ReceivedDate].[Date]" caption="Leveransdatum" attribute="1" time="1" keyAttribute="1" defaultMemberUniqueName="[Dim ReceivedDate].[Date].[All]" allUniqueName="[Dim ReceivedDate].[Date].[All]" dimensionUniqueName="[Dim ReceivedDate]" displayFolder="" count="0" memberValueDatatype="7" unbalancedGroup="0"/>
    <cacheHierarchy uniqueName="[Dim ReceivedDate].[Date Yyyymmdd]" caption="Leveransdatum ååååmmdd" attribute="1" time="1" defaultMemberUniqueName="[Dim ReceivedDate].[Date Yyyymmdd].[All]" allUniqueName="[Dim ReceivedDate].[Date Yyyymmdd].[All]" dimensionUniqueName="[Dim ReceivedDate]" displayFolder="" count="0" unbalancedGroup="0"/>
    <cacheHierarchy uniqueName="[Dim ReceivedDate].[Day Of Month]" caption="Leverans dag i månad" attribute="1" time="1" defaultMemberUniqueName="[Dim ReceivedDate].[Day Of Month].[All]" allUniqueName="[Dim ReceivedDate].[Day Of Month].[All]" dimensionUniqueName="[Dim ReceivedDate]" displayFolder="" count="0" unbalancedGroup="0"/>
    <cacheHierarchy uniqueName="[Dim ReceivedDate].[Day Of Quarter]" caption="Leverans dag i kvartal" attribute="1" time="1" defaultMemberUniqueName="[Dim ReceivedDate].[Day Of Quarter].[All]" allUniqueName="[Dim ReceivedDate].[Day Of Quarter].[All]" dimensionUniqueName="[Dim ReceivedDate]" displayFolder="" count="0" unbalancedGroup="0"/>
    <cacheHierarchy uniqueName="[Dim ReceivedDate].[Day Of Trimester]" caption="Leverans dag i tertial" attribute="1" time="1" defaultMemberUniqueName="[Dim ReceivedDate].[Day Of Trimester].[All]" allUniqueName="[Dim ReceivedDate].[Day Of Trimester].[All]" dimensionUniqueName="[Dim ReceivedDate]" displayFolder="" count="0" unbalancedGroup="0"/>
    <cacheHierarchy uniqueName="[Dim ReceivedDate].[Day Of Week]" caption="Leverans dag i vecka" attribute="1" time="1" defaultMemberUniqueName="[Dim ReceivedDate].[Day Of Week].[All]" allUniqueName="[Dim ReceivedDate].[Day Of Week].[All]" dimensionUniqueName="[Dim ReceivedDate]" displayFolder="" count="0" unbalancedGroup="0"/>
    <cacheHierarchy uniqueName="[Dim ReceivedDate].[Day Of Year]" caption="Leverans dag på år" attribute="1" time="1" defaultMemberUniqueName="[Dim ReceivedDate].[Day Of Year].[All]" allUniqueName="[Dim ReceivedDate].[Day Of Year].[All]" dimensionUniqueName="[Dim ReceivedDate]" displayFolder="" count="0" unbalancedGroup="0"/>
    <cacheHierarchy uniqueName="[Dim ReceivedDate].[Month]" caption="Leverans månad" attribute="1" time="1" defaultMemberUniqueName="[Dim ReceivedDate].[Month].[All]" allUniqueName="[Dim ReceivedDate].[Month].[All]" dimensionUniqueName="[Dim ReceivedDate]" displayFolder="" count="0" unbalancedGroup="0"/>
    <cacheHierarchy uniqueName="[Dim ReceivedDate].[Month Of Quarter]" caption="Leverans månad i kvartal" attribute="1" time="1" defaultMemberUniqueName="[Dim ReceivedDate].[Month Of Quarter].[All]" allUniqueName="[Dim ReceivedDate].[Month Of Quarter].[All]" dimensionUniqueName="[Dim ReceivedDate]" displayFolder="" count="0" unbalancedGroup="0"/>
    <cacheHierarchy uniqueName="[Dim ReceivedDate].[Month Of Trimester]" caption="Leverans månad i tertial" attribute="1" time="1" defaultMemberUniqueName="[Dim ReceivedDate].[Month Of Trimester].[All]" allUniqueName="[Dim ReceivedDate].[Month Of Trimester].[All]" dimensionUniqueName="[Dim ReceivedDate]" displayFolder="" count="0" unbalancedGroup="0"/>
    <cacheHierarchy uniqueName="[Dim ReceivedDate].[Month Of Year]" caption="Leverans månad på året" attribute="1" time="1" defaultMemberUniqueName="[Dim ReceivedDate].[Month Of Year].[All]" allUniqueName="[Dim ReceivedDate].[Month Of Year].[All]" dimensionUniqueName="[Dim ReceivedDate]" displayFolder="" count="0" unbalancedGroup="0"/>
    <cacheHierarchy uniqueName="[Dim ReceivedDate].[Quarter]" caption="Leverans kvartal" attribute="1" time="1" defaultMemberUniqueName="[Dim ReceivedDate].[Quarter].[All]" allUniqueName="[Dim ReceivedDate].[Quarter].[All]" dimensionUniqueName="[Dim ReceivedDate]" displayFolder="" count="0" unbalancedGroup="0"/>
    <cacheHierarchy uniqueName="[Dim ReceivedDate].[Quarter Of Year]" caption="Leverans kvartal på året" attribute="1" time="1" defaultMemberUniqueName="[Dim ReceivedDate].[Quarter Of Year].[All]" allUniqueName="[Dim ReceivedDate].[Quarter Of Year].[All]" dimensionUniqueName="[Dim ReceivedDate]" displayFolder="" count="0" unbalancedGroup="0"/>
    <cacheHierarchy uniqueName="[Dim ReceivedDate].[Trimester]" caption="Leverans tertial" attribute="1" time="1" defaultMemberUniqueName="[Dim ReceivedDate].[Trimester].[All]" allUniqueName="[Dim ReceivedDate].[Trimester].[All]" dimensionUniqueName="[Dim ReceivedDate]" displayFolder="" count="0" unbalancedGroup="0"/>
    <cacheHierarchy uniqueName="[Dim ReceivedDate].[Trimester Of Year]" caption="Leverans tertial på året" attribute="1" time="1" defaultMemberUniqueName="[Dim ReceivedDate].[Trimester Of Year].[All]" allUniqueName="[Dim ReceivedDate].[Trimester Of Year].[All]" dimensionUniqueName="[Dim ReceivedDate]" displayFolder="" count="0" unbalancedGroup="0"/>
    <cacheHierarchy uniqueName="[Dim ReceivedDate].[Week]" caption="Leverans vecka" attribute="1" time="1" defaultMemberUniqueName="[Dim ReceivedDate].[Week].[All]" allUniqueName="[Dim ReceivedDate].[Week].[All]" dimensionUniqueName="[Dim ReceivedDate]" displayFolder="" count="0" unbalancedGroup="0"/>
    <cacheHierarchy uniqueName="[Dim ReceivedDate].[Week Of Year]" caption="Leverans vecka på året" attribute="1" time="1" defaultMemberUniqueName="[Dim ReceivedDate].[Week Of Year].[All]" allUniqueName="[Dim ReceivedDate].[Week Of Year].[All]" dimensionUniqueName="[Dim ReceivedDate]" displayFolder="" count="0" unbalancedGroup="0"/>
    <cacheHierarchy uniqueName="[Dim ReceivedDate].[Year]" caption="Leverans år" attribute="1" time="1" defaultMemberUniqueName="[Dim ReceivedDate].[Year].[All]" allUniqueName="[Dim ReceivedDate].[Year].[All]" dimensionUniqueName="[Dim ReceivedDate]" displayFolder="" count="0" unbalancedGroup="0"/>
    <cacheHierarchy uniqueName="[Dim ReceivedDate].[Year -  Quarter -  Month -  Date]" caption="Leverans År-Kvartal-Månad-Dag" time="1" defaultMemberUniqueName="[Dim ReceivedDate].[Year -  Quarter -  Month -  Date].[All]" allUniqueName="[Dim ReceivedDate].[Year -  Quarter -  Month -  Date].[All]" dimensionUniqueName="[Dim ReceivedDate]" displayFolder="" count="0" unbalancedGroup="0"/>
    <cacheHierarchy uniqueName="[Dim ReceivedDate].[Year -  Trimester -  Month -  Date]" caption="Leverans År-Tertial-Månad-Dag" time="1" defaultMemberUniqueName="[Dim ReceivedDate].[Year -  Trimester -  Month -  Date].[All]" allUniqueName="[Dim ReceivedDate].[Year -  Trimester -  Month -  Date].[All]" dimensionUniqueName="[Dim ReceivedDate]" displayFolder="" count="0" unbalancedGroup="0"/>
    <cacheHierarchy uniqueName="[Dim ReceivedDate].[Year -  Week -  Date]" caption="Leverans År-Vecka-dag" time="1" defaultMemberUniqueName="[Dim ReceivedDate].[Year -  Week -  Date].[All]" allUniqueName="[Dim ReceivedDate].[Year -  Week -  Date].[All]" dimensionUniqueName="[Dim ReceivedDate]" displayFolder="" count="0" unbalancedGroup="0"/>
    <cacheHierarchy uniqueName="[Dim Receiver].[Age Group]" caption="Mottagare grupp" attribute="1" defaultMemberUniqueName="[Dim Receiver].[Age Group].[All]" allUniqueName="[Dim Receiver].[Age Group].[All]" dimensionUniqueName="[Dim Receiver]" displayFolder="Mottagare ålder" count="2" unbalanced="0" unbalancedGroup="0">
      <fieldsUsage count="2">
        <fieldUsage x="-1"/>
        <fieldUsage x="6"/>
      </fieldsUsage>
    </cacheHierarchy>
    <cacheHierarchy uniqueName="[Dim Receiver].[Age Interval]" caption="Mottagare åldersintervall" attribute="1" defaultMemberUniqueName="[Dim Receiver].[Age Interval].[All]" allUniqueName="[Dim Receiver].[Age Interval].[All]" dimensionUniqueName="[Dim Receiver]" displayFolder="Mottagare ålder" count="0" unbalancedGroup="0"/>
    <cacheHierarchy uniqueName="[Dim Receiver].[Age Interval - Receiver]" caption="Mottagare - Gruppindelning" defaultMemberUniqueName="[Dim Receiver].[Age Interval - Receiver].[All groups]" allUniqueName="[Dim Receiver].[Age Interval - Receiver].[All groups]" dimensionUniqueName="[Dim Receiver]" displayFolder="" count="0" unbalancedGroup="0"/>
    <cacheHierarchy uniqueName="[Dim Receiver].[Age Name]" caption="Mottagare ålder" attribute="1" defaultMemberUniqueName="[Dim Receiver].[Age Name].[All]" allUniqueName="[Dim Receiver].[Age Name].[All]" dimensionUniqueName="[Dim Receiver]" displayFolder="Mottagare ålder" count="0" unbalancedGroup="0"/>
    <cacheHierarchy uniqueName="[Dim Receiver].[Receiver]" caption="Mottagare" attribute="1" keyAttribute="1" defaultMemberUniqueName="[Dim Receiver].[Receiver].[All]" allUniqueName="[Dim Receiver].[Receiver].[All]" dimensionUniqueName="[Dim Receiver]" displayFolder="" count="0" unbalancedGroup="0"/>
    <cacheHierarchy uniqueName="[Dim Receiver].[Receiver City]" caption="Mottagare postort" attribute="1" defaultMemberUniqueName="[Dim Receiver].[Receiver City].[All]" allUniqueName="[Dim Receiver].[Receiver City].[All]" dimensionUniqueName="[Dim Receiver]" displayFolder="Mottagare adress" count="0" unbalancedGroup="0"/>
    <cacheHierarchy uniqueName="[Dim Receiver].[Receiver City - Receiver]" caption="Mottagare - Postort indelning" defaultMemberUniqueName="[Dim Receiver].[Receiver City - Receiver].[All receiver city]" allUniqueName="[Dim Receiver].[Receiver City - Receiver].[All receiver city]" dimensionUniqueName="[Dim Receiver]" displayFolder="" count="0" unbalancedGroup="0"/>
    <cacheHierarchy uniqueName="[Dim Receiver].[Receiver Co Address]" caption="Mottagare c/o-adress" attribute="1" defaultMemberUniqueName="[Dim Receiver].[Receiver Co Address].[All]" allUniqueName="[Dim Receiver].[Receiver Co Address].[All]" dimensionUniqueName="[Dim Receiver]" displayFolder="Mottagare adress" count="0" unbalancedGroup="0"/>
    <cacheHierarchy uniqueName="[Dim Receiver].[Receiver Code]" caption="Mottagare nr" attribute="1" defaultMemberUniqueName="[Dim Receiver].[Receiver Code].[All]" allUniqueName="[Dim Receiver].[Receiver Code].[All]" dimensionUniqueName="[Dim Receiver]" displayFolder="" count="0" unbalancedGroup="0"/>
    <cacheHierarchy uniqueName="[Dim Receiver].[Receiver Country]" caption="Mottagare land" attribute="1" defaultMemberUniqueName="[Dim Receiver].[Receiver Country].[All]" allUniqueName="[Dim Receiver].[Receiver Country].[All]" dimensionUniqueName="[Dim Receiver]" displayFolder="Mottagare adress" count="0" unbalancedGroup="0"/>
    <cacheHierarchy uniqueName="[Dim Receiver].[Receiver County Code]" caption="Mottagare länskod" attribute="1" defaultMemberUniqueName="[Dim Receiver].[Receiver County Code].[All]" allUniqueName="[Dim Receiver].[Receiver County Code].[All]" dimensionUniqueName="[Dim Receiver]" displayFolder="Mottagare adress" count="0" unbalancedGroup="0"/>
    <cacheHierarchy uniqueName="[Dim Receiver].[Receiver County Code - Receiver]" caption="Mottagare - Geografisk indelning" defaultMemberUniqueName="[Dim Receiver].[Receiver County Code - Receiver].[All receiver county]" allUniqueName="[Dim Receiver].[Receiver County Code - Receiver].[All receiver county]" dimensionUniqueName="[Dim Receiver]" displayFolder="" count="0" unbalancedGroup="0"/>
    <cacheHierarchy uniqueName="[Dim Receiver].[Receiver Decease Date Yyyymmdd]" caption="Mottagare avliden datum" attribute="1" defaultMemberUniqueName="[Dim Receiver].[Receiver Decease Date Yyyymmdd].[All]" allUniqueName="[Dim Receiver].[Receiver Decease Date Yyyymmdd].[All]" dimensionUniqueName="[Dim Receiver]" displayFolder="" count="0" unbalancedGroup="0"/>
    <cacheHierarchy uniqueName="[Dim Receiver].[Receiver Deceased]" caption="Mottagare avliden" attribute="1" defaultMemberUniqueName="[Dim Receiver].[Receiver Deceased].[All]" allUniqueName="[Dim Receiver].[Receiver Deceased].[All]" dimensionUniqueName="[Dim Receiver]" displayFolder="" count="0" unbalancedGroup="0"/>
    <cacheHierarchy uniqueName="[Dim Receiver].[Receiver Deviant Liability Name Code]" caption="Mottagare baskodsavvikelse" attribute="1" defaultMemberUniqueName="[Dim Receiver].[Receiver Deviant Liability Name Code].[All]" allUniqueName="[Dim Receiver].[Receiver Deviant Liability Name Code].[All]" dimensionUniqueName="[Dim Receiver]" displayFolder="" count="0" unbalancedGroup="0"/>
    <cacheHierarchy uniqueName="[Dim Receiver].[Receiver Municipality Name]" caption="Mottagare kommun" attribute="1" defaultMemberUniqueName="[Dim Receiver].[Receiver Municipality Name].[All]" allUniqueName="[Dim Receiver].[Receiver Municipality Name].[All]" dimensionUniqueName="[Dim Receiver]" displayFolder="Mottagare adress" count="0" unbalancedGroup="0"/>
    <cacheHierarchy uniqueName="[Dim Receiver].[Receiver Name]" caption="Mottagare namn" attribute="1" defaultMemberUniqueName="[Dim Receiver].[Receiver Name].[All]" allUniqueName="[Dim Receiver].[Receiver Name].[All]" dimensionUniqueName="[Dim Receiver]" displayFolder="" count="0" unbalancedGroup="0"/>
    <cacheHierarchy uniqueName="[Dim Receiver].[Receiver Normal Liability Name Code]" caption="Mottagare baskod" attribute="1" defaultMemberUniqueName="[Dim Receiver].[Receiver Normal Liability Name Code].[All]" allUniqueName="[Dim Receiver].[Receiver Normal Liability Name Code].[All]" dimensionUniqueName="[Dim Receiver]" displayFolder="" count="0" unbalancedGroup="0"/>
    <cacheHierarchy uniqueName="[Dim Receiver].[Receiver Nursing Home Liability Name Code]" caption="Mottagare särskilt boende baskod" attribute="1" defaultMemberUniqueName="[Dim Receiver].[Receiver Nursing Home Liability Name Code].[All]" allUniqueName="[Dim Receiver].[Receiver Nursing Home Liability Name Code].[All]" dimensionUniqueName="[Dim Receiver]" displayFolder="" count="0" unbalancedGroup="0"/>
    <cacheHierarchy uniqueName="[Dim Receiver].[Receiver Nursing Home Name Code]" caption="Mottagare särskilt boende" attribute="1" defaultMemberUniqueName="[Dim Receiver].[Receiver Nursing Home Name Code].[All]" allUniqueName="[Dim Receiver].[Receiver Nursing Home Name Code].[All]" dimensionUniqueName="[Dim Receiver]" displayFolder="" count="0" unbalancedGroup="0"/>
    <cacheHierarchy uniqueName="[Dim Receiver].[Receiver Parish]" caption="Mottagare LKF-kod" attribute="1" defaultMemberUniqueName="[Dim Receiver].[Receiver Parish].[All]" allUniqueName="[Dim Receiver].[Receiver Parish].[All]" dimensionUniqueName="[Dim Receiver]" displayFolder="" count="0" unbalancedGroup="0"/>
    <cacheHierarchy uniqueName="[Dim Receiver].[Receiver Phone]" caption="Mottagare telefon" attribute="1" defaultMemberUniqueName="[Dim Receiver].[Receiver Phone].[All]" allUniqueName="[Dim Receiver].[Receiver Phone].[All]" dimensionUniqueName="[Dim Receiver]" displayFolder="Mottagare adress" count="0" unbalancedGroup="0"/>
    <cacheHierarchy uniqueName="[Dim Receiver].[Receiver Sex]" caption="Mottagare kön" attribute="1" defaultMemberUniqueName="[Dim Receiver].[Receiver Sex].[All]" allUniqueName="[Dim Receiver].[Receiver Sex].[All]" dimensionUniqueName="[Dim Receiver]" displayFolder="" count="2" unbalanced="0" unbalancedGroup="0">
      <fieldsUsage count="2">
        <fieldUsage x="-1"/>
        <fieldUsage x="1"/>
      </fieldsUsage>
    </cacheHierarchy>
    <cacheHierarchy uniqueName="[Dim Receiver].[Receiver Street]" caption="Mottagare adress" attribute="1" defaultMemberUniqueName="[Dim Receiver].[Receiver Street].[All]" allUniqueName="[Dim Receiver].[Receiver Street].[All]" dimensionUniqueName="[Dim Receiver]" displayFolder="Mottagare adress" count="0" unbalancedGroup="0"/>
    <cacheHierarchy uniqueName="[Dim Receiver].[Receiver Type]" caption="Mottagare typ" attribute="1" defaultMemberUniqueName="[Dim Receiver].[Receiver Type].[All]" allUniqueName="[Dim Receiver].[Receiver Type].[All]" dimensionUniqueName="[Dim Receiver]" displayFolder="" count="0" unbalancedGroup="0"/>
    <cacheHierarchy uniqueName="[Dim Receiver].[Receiver Zip Code City]" caption="Mottagare postadress" attribute="1" defaultMemberUniqueName="[Dim Receiver].[Receiver Zip Code City].[All]" allUniqueName="[Dim Receiver].[Receiver Zip Code City].[All]" dimensionUniqueName="[Dim Receiver]" displayFolder="Mottagare adress" count="0" unbalancedGroup="0"/>
    <cacheHierarchy uniqueName="[Dim Receiver Item].[Charge Type]" caption="Debiteringsform" attribute="1" defaultMemberUniqueName="[Dim Receiver Item].[Charge Type].[All]" allUniqueName="[Dim Receiver Item].[Charge Type].[All]" dimensionUniqueName="[Dim Receiver Item]" displayFolder="" count="2" unbalanced="0" unbalancedGroup="0">
      <fieldsUsage count="2">
        <fieldUsage x="-1"/>
        <fieldUsage x="0"/>
      </fieldsUsage>
    </cacheHierarchy>
    <cacheHierarchy uniqueName="[Dim Receiver Item].[Lease Status]" caption="Hyresstatus" attribute="1" defaultMemberUniqueName="[Dim Receiver Item].[Lease Status].[All]" allUniqueName="[Dim Receiver Item].[Lease Status].[All]" dimensionUniqueName="[Dim Receiver Item]" displayFolder="" count="0" unbalancedGroup="0"/>
    <cacheHierarchy uniqueName="[Dim Receiver Item].[Receiver Item Mode]" caption="Status" attribute="1" defaultMemberUniqueName="[Dim Receiver Item].[Receiver Item Mode].&amp;[Aktuella hjm]" allUniqueName="[Dim Receiver Item].[Receiver Item Mode].[All]" dimensionUniqueName="[Dim Receiver Item]" displayFolder="" count="0" unbalancedGroup="0"/>
    <cacheHierarchy uniqueName="[Dim ReturnedDate].[Date]" caption="Returdatum" attribute="1" time="1" keyAttribute="1" defaultMemberUniqueName="[Dim ReturnedDate].[Date].[All]" allUniqueName="[Dim ReturnedDate].[Date].[All]" dimensionUniqueName="[Dim ReturnedDate]" displayFolder="" count="0" memberValueDatatype="7" unbalancedGroup="0"/>
    <cacheHierarchy uniqueName="[Dim ReturnedDate].[Date Yyyymmdd]" caption="Returdatum ååååmmdd" attribute="1" time="1" defaultMemberUniqueName="[Dim ReturnedDate].[Date Yyyymmdd].[All]" allUniqueName="[Dim ReturnedDate].[Date Yyyymmdd].[All]" dimensionUniqueName="[Dim ReturnedDate]" displayFolder="" count="0" unbalancedGroup="0"/>
    <cacheHierarchy uniqueName="[Dim ReturnedDate].[Day Of Month]" caption="Retur dag i månad" attribute="1" time="1" defaultMemberUniqueName="[Dim ReturnedDate].[Day Of Month].[All]" allUniqueName="[Dim ReturnedDate].[Day Of Month].[All]" dimensionUniqueName="[Dim ReturnedDate]" displayFolder="" count="0" unbalancedGroup="0"/>
    <cacheHierarchy uniqueName="[Dim ReturnedDate].[Day Of Quarter]" caption="Retur dag i kvartal" attribute="1" time="1" defaultMemberUniqueName="[Dim ReturnedDate].[Day Of Quarter].[All]" allUniqueName="[Dim ReturnedDate].[Day Of Quarter].[All]" dimensionUniqueName="[Dim ReturnedDate]" displayFolder="" count="0" unbalancedGroup="0"/>
    <cacheHierarchy uniqueName="[Dim ReturnedDate].[Day Of Trimester]" caption="Retur dag i tertial" attribute="1" time="1" defaultMemberUniqueName="[Dim ReturnedDate].[Day Of Trimester].[All]" allUniqueName="[Dim ReturnedDate].[Day Of Trimester].[All]" dimensionUniqueName="[Dim ReturnedDate]" displayFolder="" count="0" unbalancedGroup="0"/>
    <cacheHierarchy uniqueName="[Dim ReturnedDate].[Day Of Week]" caption="Retur dag i vecka" attribute="1" time="1" defaultMemberUniqueName="[Dim ReturnedDate].[Day Of Week].[All]" allUniqueName="[Dim ReturnedDate].[Day Of Week].[All]" dimensionUniqueName="[Dim ReturnedDate]" displayFolder="" count="0" unbalancedGroup="0"/>
    <cacheHierarchy uniqueName="[Dim ReturnedDate].[Day Of Year]" caption="Retur dag på år" attribute="1" time="1" defaultMemberUniqueName="[Dim ReturnedDate].[Day Of Year].[All]" allUniqueName="[Dim ReturnedDate].[Day Of Year].[All]" dimensionUniqueName="[Dim ReturnedDate]" displayFolder="" count="0" unbalancedGroup="0"/>
    <cacheHierarchy uniqueName="[Dim ReturnedDate].[Month]" caption="Retur månad" attribute="1" time="1" defaultMemberUniqueName="[Dim ReturnedDate].[Month].[All]" allUniqueName="[Dim ReturnedDate].[Month].[All]" dimensionUniqueName="[Dim ReturnedDate]" displayFolder="" count="0" unbalancedGroup="0"/>
    <cacheHierarchy uniqueName="[Dim ReturnedDate].[Month Of Quarter]" caption="Retur månad i kvartal" attribute="1" time="1" defaultMemberUniqueName="[Dim ReturnedDate].[Month Of Quarter].[All]" allUniqueName="[Dim ReturnedDate].[Month Of Quarter].[All]" dimensionUniqueName="[Dim ReturnedDate]" displayFolder="" count="0" unbalancedGroup="0"/>
    <cacheHierarchy uniqueName="[Dim ReturnedDate].[Month Of Trimester]" caption="Retur månad i tertial" attribute="1" time="1" defaultMemberUniqueName="[Dim ReturnedDate].[Month Of Trimester].[All]" allUniqueName="[Dim ReturnedDate].[Month Of Trimester].[All]" dimensionUniqueName="[Dim ReturnedDate]" displayFolder="" count="0" unbalancedGroup="0"/>
    <cacheHierarchy uniqueName="[Dim ReturnedDate].[Month Of Year]" caption="Retur månad på året" attribute="1" time="1" defaultMemberUniqueName="[Dim ReturnedDate].[Month Of Year].[All]" allUniqueName="[Dim ReturnedDate].[Month Of Year].[All]" dimensionUniqueName="[Dim ReturnedDate]" displayFolder="" count="0" unbalancedGroup="0"/>
    <cacheHierarchy uniqueName="[Dim ReturnedDate].[Quarter]" caption="Retur kvartal" attribute="1" time="1" defaultMemberUniqueName="[Dim ReturnedDate].[Quarter].[All]" allUniqueName="[Dim ReturnedDate].[Quarter].[All]" dimensionUniqueName="[Dim ReturnedDate]" displayFolder="" count="0" unbalancedGroup="0"/>
    <cacheHierarchy uniqueName="[Dim ReturnedDate].[Quarter Of Year]" caption="Retur kvartal på året" attribute="1" time="1" defaultMemberUniqueName="[Dim ReturnedDate].[Quarter Of Year].[All]" allUniqueName="[Dim ReturnedDate].[Quarter Of Year].[All]" dimensionUniqueName="[Dim ReturnedDate]" displayFolder="" count="0" unbalancedGroup="0"/>
    <cacheHierarchy uniqueName="[Dim ReturnedDate].[Trimester]" caption="Retur tertial" attribute="1" time="1" defaultMemberUniqueName="[Dim ReturnedDate].[Trimester].[All]" allUniqueName="[Dim ReturnedDate].[Trimester].[All]" dimensionUniqueName="[Dim ReturnedDate]" displayFolder="" count="0" unbalancedGroup="0"/>
    <cacheHierarchy uniqueName="[Dim ReturnedDate].[Trimester Of Year]" caption="Retur tertial på året" attribute="1" time="1" defaultMemberUniqueName="[Dim ReturnedDate].[Trimester Of Year].[All]" allUniqueName="[Dim ReturnedDate].[Trimester Of Year].[All]" dimensionUniqueName="[Dim ReturnedDate]" displayFolder="" count="0" unbalancedGroup="0"/>
    <cacheHierarchy uniqueName="[Dim ReturnedDate].[Week]" caption="Retur vecka" attribute="1" time="1" defaultMemberUniqueName="[Dim ReturnedDate].[Week].[All]" allUniqueName="[Dim ReturnedDate].[Week].[All]" dimensionUniqueName="[Dim ReturnedDate]" displayFolder="" count="0" unbalancedGroup="0"/>
    <cacheHierarchy uniqueName="[Dim ReturnedDate].[Week Of Year]" caption="Retur vecka på året" attribute="1" time="1" defaultMemberUniqueName="[Dim ReturnedDate].[Week Of Year].[All]" allUniqueName="[Dim ReturnedDate].[Week Of Year].[All]" dimensionUniqueName="[Dim ReturnedDate]" displayFolder="" count="0" unbalancedGroup="0"/>
    <cacheHierarchy uniqueName="[Dim ReturnedDate].[Year]" caption="Retur år" attribute="1" time="1" defaultMemberUniqueName="[Dim ReturnedDate].[Year].[All]" allUniqueName="[Dim ReturnedDate].[Year].[All]" dimensionUniqueName="[Dim ReturnedDate]" displayFolder="" count="0" unbalancedGroup="0"/>
    <cacheHierarchy uniqueName="[Dim ReturnedDate].[Year -  Quarter -  Month -  Date]" caption="Retur År-Kvartal-Månad-Dag" time="1" defaultMemberUniqueName="[Dim ReturnedDate].[Year -  Quarter -  Month -  Date].[All]" allUniqueName="[Dim ReturnedDate].[Year -  Quarter -  Month -  Date].[All]" dimensionUniqueName="[Dim ReturnedDate]" displayFolder="" count="0" unbalancedGroup="0"/>
    <cacheHierarchy uniqueName="[Dim ReturnedDate].[Year -  Trimester -  Month -  Date]" caption="Retur År-Tertial-Månad-Dag" time="1" defaultMemberUniqueName="[Dim ReturnedDate].[Year -  Trimester -  Month -  Date].[All]" allUniqueName="[Dim ReturnedDate].[Year -  Trimester -  Month -  Date].[All]" dimensionUniqueName="[Dim ReturnedDate]" displayFolder="" count="0" unbalancedGroup="0"/>
    <cacheHierarchy uniqueName="[Dim ReturnedDate].[Year -  Week -  Date]" caption="Retur År-Vecka-dag" time="1" defaultMemberUniqueName="[Dim ReturnedDate].[Year -  Week -  Date].[All]" allUniqueName="[Dim ReturnedDate].[Year -  Week -  Date].[All]" dimensionUniqueName="[Dim ReturnedDate]" displayFolder="" count="0" unbalancedGroup="0"/>
    <cacheHierarchy uniqueName="[Dim Warehouse].[Dim Warehouse]" caption="Lager" attribute="1" keyAttribute="1" defaultMemberUniqueName="[Dim Warehouse].[Dim Warehouse].[All]" allUniqueName="[Dim Warehouse].[Dim Warehouse].[All]" dimensionUniqueName="[Dim Warehouse]" displayFolder="" count="0" unbalancedGroup="0"/>
    <cacheHierarchy uniqueName="[Dim Warehouse].[Liability Code]" caption="Lager baskod" attribute="1" defaultMemberUniqueName="[Dim Warehouse].[Liability Code].[All]" allUniqueName="[Dim Warehouse].[Liability Code].[All]" dimensionUniqueName="[Dim Warehouse]" displayFolder="" count="0" unbalancedGroup="0"/>
    <cacheHierarchy uniqueName="[Dim Warehouse].[Liability Name Code]" caption="Lager baskkod benämning" attribute="1" defaultMemberUniqueName="[Dim Warehouse].[Liability Name Code].[All]" allUniqueName="[Dim Warehouse].[Liability Name Code].[All]" dimensionUniqueName="[Dim Warehouse]" displayFolder="" count="0" unbalancedGroup="0"/>
    <cacheHierarchy uniqueName="[Dim Warehouse].[Party Name]" caption="Lagerbenämning" attribute="1" defaultMemberUniqueName="[Dim Warehouse].[Party Name].[All]" allUniqueName="[Dim Warehouse].[Party Name].[All]" dimensionUniqueName="[Dim Warehouse]" displayFolder="" count="0" unbalancedGroup="0"/>
    <cacheHierarchy uniqueName="[Dim Warehouse].[Warehouse Type]" caption="Typ av lager" attribute="1" defaultMemberUniqueName="[Dim Warehouse].[Warehouse Type].[All]" allUniqueName="[Dim Warehouse].[Warehouse Type].[All]" dimensionUniqueName="[Dim Warehouse]" displayFolder="" count="0" unbalancedGroup="0"/>
    <cacheHierarchy uniqueName="[Dim Warehouse].[Warehouse Type - Warehouse]" caption="Typ av lager - Lager" defaultMemberUniqueName="[Dim Warehouse].[Warehouse Type - Warehouse].[All]" allUniqueName="[Dim Warehouse].[Warehouse Type - Warehouse].[All]" dimensionUniqueName="[Dim Warehouse]" displayFolder="" count="0" unbalancedGroup="0"/>
    <cacheHierarchy uniqueName="[Fact Receiver Item CubeInformation].[Fact Receiver Item]" caption="Hjm per mottagare kubinformation" attribute="1" keyAttribute="1" defaultMemberUniqueName="[Fact Receiver Item CubeInformation].[Fact Receiver Item].&amp;[{44A63932-0F3C-4292-BEF2-21B1EAB710D6}]" dimensionUniqueName="[Fact Receiver Item CubeInformation]" displayFolder="" count="0" unbalancedGroup="0"/>
    <cacheHierarchy uniqueName="[Dim Asset].[Asset Code]" caption="Individ" attribute="1" defaultMemberUniqueName="[Dim Asset].[Asset Code].[All]" allUniqueName="[Dim Asset].[Asset Code].[All]" dimensionUniqueName="[Dim Asset]" displayFolder="" count="0" unbalancedGroup="0" hidden="1"/>
    <cacheHierarchy uniqueName="[Dim Asset].[Owner Id]" caption="Owner Id" attribute="1" defaultMemberUniqueName="[Dim Asset].[Owner Id].[All]" allUniqueName="[Dim Asset].[Owner Id].[All]" dimensionUniqueName="[Dim Asset]" displayFolder="Asset Id" count="0" unbalancedGroup="0" hidden="1"/>
    <cacheHierarchy uniqueName="[Dim Asset].[Receiver Id]" caption="Receiver Id" attribute="1" defaultMemberUniqueName="[Dim Asset].[Receiver Id].[All]" allUniqueName="[Dim Asset].[Receiver Id].[All]" dimensionUniqueName="[Dim Asset]" displayFolder="Asset Id" count="0" unbalancedGroup="0" hidden="1"/>
    <cacheHierarchy uniqueName="[Dim Asset].[Vendor Id]" caption="Vendor Id" attribute="1" defaultMemberUniqueName="[Dim Asset].[Vendor Id].[All]" allUniqueName="[Dim Asset].[Vendor Id].[All]" dimensionUniqueName="[Dim Asset]" displayFolder="Asset Id" count="0" unbalancedGroup="0" hidden="1"/>
    <cacheHierarchy uniqueName="[Dim Asset].[Warehouse Id]" caption="Warehouse Id" attribute="1" defaultMemberUniqueName="[Dim Asset].[Warehouse Id].[All]" allUniqueName="[Dim Asset].[Warehouse Id].[All]" dimensionUniqueName="[Dim Asset]" displayFolder="Asset Id" count="0" unbalancedGroup="0" hidden="1"/>
    <cacheHierarchy uniqueName="[Dim Item].[Item]" caption="Item" attribute="1" keyAttribute="1" defaultMemberUniqueName="[Dim Item].[Item].[All]" allUniqueName="[Dim Item].[Item].[All]" dimensionUniqueName="[Dim Item]" displayFolder="" count="0" unbalancedGroup="0" hidden="1"/>
    <cacheHierarchy uniqueName="[Dim Item].[Item Group Id]" caption="Item Group Id" attribute="1" defaultMemberUniqueName="[Dim Item].[Item Group Id].[All]" allUniqueName="[Dim Item].[Item Group Id].[All]" dimensionUniqueName="[Dim Item]" displayFolder="" count="0" unbalancedGroup="0" hidden="1"/>
    <cacheHierarchy uniqueName="[Dim Item Group].[Item Group Code Internal]" caption="ISOkod" attribute="1" defaultMemberUniqueName="[Dim Item Group].[Item Group Code Internal].[All]" allUniqueName="[Dim Item Group].[Item Group Code Internal].[All]" dimensionUniqueName="[Dim Item Group]" displayFolder="" count="0" unbalancedGroup="0" hidden="1"/>
    <cacheHierarchy uniqueName="[Dim Item Group].[Item Group Code1]" caption="Item Group Code1" attribute="1" defaultMemberUniqueName="[Dim Item Group].[Item Group Code1].[All]" allUniqueName="[Dim Item Group].[Item Group Code1].[All]" dimensionUniqueName="[Dim Item Group]" displayFolder="" count="0" unbalancedGroup="0" hidden="1"/>
    <cacheHierarchy uniqueName="[Dim Prescriber].[Dim Prescriber]" caption="Dim Prescriber" attribute="1" keyAttribute="1" defaultMemberUniqueName="[Dim Prescriber].[Dim Prescriber].[All]" allUniqueName="[Dim Prescriber].[Dim Prescriber].[All]" dimensionUniqueName="[Dim Prescriber]" displayFolder="" count="0" unbalancedGroup="0" hidden="1"/>
    <cacheHierarchy uniqueName="[Dim Receiver Item].[Fact Receiver Item]" caption="Fact Receiver Item" attribute="1" keyAttribute="1" defaultMemberUniqueName="[Dim Receiver Item].[Fact Receiver Item].[All]" allUniqueName="[Dim Receiver Item].[Fact Receiver Item].[All]" dimensionUniqueName="[Dim Receiver Item]" displayFolder="" count="0" unbalancedGroup="0" hidden="1"/>
    <cacheHierarchy uniqueName="[Measures].[Ordered Quantity]" caption="Order antal" measure="1" displayFolder="" measureGroup="Fact Receiver Item" count="0"/>
    <cacheHierarchy uniqueName="[Measures].[Received Quantity]" caption="Mottaget antal" measure="1" displayFolder="" measureGroup="Fact Receiver Item" count="0"/>
    <cacheHierarchy uniqueName="[Measures].[Quantity]" caption="Antal" measure="1" displayFolder="" measureGroup="Fact Receiver Item" count="0" oneField="1">
      <fieldsUsage count="1">
        <fieldUsage x="2"/>
      </fieldsUsage>
    </cacheHierarchy>
    <cacheHierarchy uniqueName="[Measures].[Returned Quantity]" caption="Returnerat antal" measure="1" displayFolder="" measureGroup="Fact Receiver Item" count="0"/>
    <cacheHierarchy uniqueName="[Measures].[Fact Receiver Item Count]" caption="Antal poster" measure="1" displayFolder="" measureGroup="Fact Receiver Item" count="0"/>
    <cacheHierarchy uniqueName="[Measures].[Cost Price Amount]" caption="Std kost belopp" measure="1" displayFolder="" measureGroup="Fact Receiver Item" count="0"/>
    <cacheHierarchy uniqueName="[Measures].[Delivered Amount]" caption="Order levererat belopp" measure="1" displayFolder="" measureGroup="Fact Receiver Item" count="0"/>
    <cacheHierarchy uniqueName="[Measures].[Receiver Code Distinct Count]" caption="Antal mottagare med hjälpmedel" measure="1" displayFolder="" measureGroup="Fact Receiver Item 1" count="0"/>
    <cacheHierarchy uniqueName="[Measures].[LeadTime Lease Term Avarage]" caption="Genomsnittlig hyrestid" measure="1" displayFolder="" count="0"/>
    <cacheHierarchy uniqueName="[Measures].[LeadTime Prescription Avarage]" caption="Genomsnittlig förskrivningstid" measure="1" displayFolder="" count="0"/>
    <cacheHierarchy uniqueName="[Measures].[Lease Time]" caption="Hyrtid" measure="1" displayFolder="" measureGroup="Fact Receiver Item" count="0" hidden="1"/>
    <cacheHierarchy uniqueName="[Measures].[Prescription Time]" caption="Förskrivningstid" measure="1" displayFolder="" measureGroup="Fact Receiver Item" count="0" hidden="1"/>
  </cacheHierarchies>
  <kpis count="0"/>
  <dimensions count="17">
    <dimension name="Dim Asset" uniqueName="[Dim Asset]" caption="Individer"/>
    <dimension name="Dim Customer" uniqueName="[Dim Customer]" caption="Kunder"/>
    <dimension name="Dim Item" uniqueName="[Dim Item]" caption="Artiklar"/>
    <dimension name="Dim Item Group" uniqueName="[Dim Item Group]" caption="Isokoder"/>
    <dimension name="Dim LeaseTimeFrom Date" uniqueName="[Dim LeaseTimeFrom Date]" caption="Hyresdatum fr o m"/>
    <dimension name="Dim LeaseTimeTo Date" uniqueName="[Dim LeaseTimeTo Date]" caption="Hyresdatum t o m"/>
    <dimension name="Dim Order Type" uniqueName="[Dim Order Type]" caption="Ordertyp"/>
    <dimension name="Dim Payer" uniqueName="[Dim Payer]" caption="Betalare"/>
    <dimension name="Dim Prescriber" uniqueName="[Dim Prescriber]" caption="Förskrivare / Beställare"/>
    <dimension name="Dim Prescription Purpose" uniqueName="[Dim Prescription Purpose]" caption="Förskrivningssyfte"/>
    <dimension name="Dim ReceivedDate" uniqueName="[Dim ReceivedDate]" caption="Mottagen datum"/>
    <dimension name="Dim Receiver" uniqueName="[Dim Receiver]" caption="Mottagare"/>
    <dimension name="Dim Receiver Item" uniqueName="[Dim Receiver Item]" caption="Hjälpmedel hos mottagare"/>
    <dimension name="Dim ReturnedDate" uniqueName="[Dim ReturnedDate]" caption="Returdatum"/>
    <dimension name="Dim Warehouse" uniqueName="[Dim Warehouse]" caption="Lager"/>
    <dimension name="Fact Receiver Item CubeInformation" uniqueName="[Fact Receiver Item CubeInformation]" caption="Hjm per mottagare kubinformation"/>
    <dimension measure="1" name="Measures" uniqueName="[Measures]" caption="Measures"/>
  </dimensions>
  <measureGroups count="2">
    <measureGroup name="Fact Receiver Item" caption="Hjälpmedel hos mottagare"/>
    <measureGroup name="Fact Receiver Item 1" caption="Hjälpmedelsmottagare"/>
  </measureGroups>
  <maps count="32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89A4AF2-7EC6-4225-BFEF-76A668434125}" name="Pivottabell2" cacheId="45" applyNumberFormats="0" applyBorderFormats="0" applyFontFormats="0" applyPatternFormats="0" applyAlignmentFormats="0" applyWidthHeightFormats="1" dataCaption="Värden" updatedVersion="8" minRefreshableVersion="3" useAutoFormatting="1" subtotalHiddenItems="1" itemPrintTitles="1" createdVersion="4" indent="0" outline="1" outlineData="1" multipleFieldFilters="0" fieldListSortAscending="1">
  <location ref="A15:D17" firstHeaderRow="1" firstDataRow="2" firstDataCol="1" rowPageCount="3" colPageCount="1"/>
  <pivotFields count="7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3">
        <item s="1" x="0"/>
        <item s="1" x="1"/>
        <item t="default"/>
      </items>
    </pivotField>
    <pivotField dataField="1" showAll="0"/>
    <pivotField axis="axisPage" allDrilled="1" showAll="0" dataSourceSort="1" defaultAttributeDrillState="1">
      <items count="1">
        <item t="default"/>
      </items>
    </pivotField>
    <pivotField showAll="0" dataSourceSort="1" defaultAttributeDrillState="1">
      <items count="2">
        <item s="1" x="0"/>
        <item t="default"/>
      </items>
    </pivotField>
    <pivotField allDrilled="1" showAll="0" hideNewItems="1">
      <items count="7">
        <item n="Träningshjälpmedel" x="5"/>
        <item n="Inhalatorer och slemsugar" x="4"/>
        <item n="Gånghjälpmedel" x="3"/>
        <item n="Kommunikationshjälpmedel" x="2"/>
        <item n="Bildtillverkningsprogram" c="1" x="0"/>
        <item x="1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Items count="1">
    <i/>
  </rowItems>
  <colFields count="1">
    <field x="1"/>
  </colFields>
  <colItems count="3">
    <i>
      <x/>
    </i>
    <i>
      <x v="1"/>
    </i>
    <i t="grand">
      <x/>
    </i>
  </colItems>
  <pageFields count="3">
    <pageField fld="0" hier="188" name="[Dim Receiver Item].[Charge Type].&amp;[H]" cap="Hyra"/>
    <pageField fld="3" hier="52" name="[Dim Item].[Item Type].&amp;[Huvudhjälpmedel]" cap="Huvudhjälpmedel"/>
    <pageField fld="6" hier="162" name="[Dim Receiver].[Age Group].[All]" cap="Alla"/>
  </pageFields>
  <dataFields count="1">
    <dataField fld="2" baseField="0" baseItem="0" numFmtId="167"/>
  </dataFields>
  <formats count="1">
    <format dxfId="0">
      <pivotArea outline="0" collapsedLevelsAreSubtotals="1" fieldPosition="0"/>
    </format>
  </formats>
  <pivotHierarchies count="24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18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10A16C3-D083-4058-A4D5-295D88991AF2}" name="Pivottabell1" cacheId="44" applyNumberFormats="0" applyBorderFormats="0" applyFontFormats="0" applyPatternFormats="0" applyAlignmentFormats="0" applyWidthHeightFormats="1" dataCaption="Värden" updatedVersion="8" minRefreshableVersion="3" useAutoFormatting="1" subtotalHiddenItems="1" itemPrintTitles="1" createdVersion="4" indent="0" outline="1" outlineData="1" multipleFieldFilters="0" fieldListSortAscending="1">
  <location ref="A39:D41" firstHeaderRow="1" firstDataRow="2" firstDataCol="1" rowPageCount="6" colPageCount="1"/>
  <pivotFields count="30">
    <pivotField axis="axisPage" allDrilled="1" showAll="0" dataSourceSort="1" defaultAttributeDrillState="1">
      <items count="1">
        <item t="default"/>
      </items>
    </pivotField>
    <pivotField axis="axisCol" allDrilled="1" showAll="0" dataSourceSort="1" defaultAttributeDrillState="1">
      <items count="3">
        <item s="1" x="0"/>
        <item s="1" x="1"/>
        <item t="default"/>
      </items>
    </pivotField>
    <pivotField axis="axisPage" allDrilled="1" showAll="0" dataSourceSort="1" defaultAttributeDrillState="1">
      <items count="1">
        <item t="default"/>
      </items>
    </pivotField>
    <pivotField dataField="1" showAll="0"/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showAll="0" dataSourceSort="1" defaultSubtotal="0" showPropTip="1"/>
    <pivotField axis="axisPage" allDrilled="1" showAll="0" dataSourceSort="1" defaultAttributeDrillState="1">
      <items count="1">
        <item t="default"/>
      </items>
    </pivotField>
    <pivotField showAll="0" dataSourceSort="1" defaultAttributeDrillState="1">
      <items count="2">
        <item s="1" x="0"/>
        <item t="default"/>
      </items>
    </pivotField>
    <pivotField allDrilled="1" showAll="0">
      <items count="6">
        <item n="Träningshjälpmedel" x="4"/>
        <item n="Inhalatorer och slemsugar" x="3"/>
        <item n="Gånghjälpmedel" x="2"/>
        <item n="Kommunikationshjälpmedel" x="1"/>
        <item c="1" x="0"/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Items count="1">
    <i/>
  </rowItems>
  <colFields count="1">
    <field x="1"/>
  </colFields>
  <colItems count="3">
    <i>
      <x/>
    </i>
    <i>
      <x v="1"/>
    </i>
    <i t="grand">
      <x/>
    </i>
  </colItems>
  <pageFields count="6">
    <pageField fld="0" hier="188" name="[Dim Receiver Item].[Charge Type].&amp;[H]" cap="Hyra"/>
    <pageField fld="2" hier="52" name="[Dim Item].[Item Type].&amp;[Huvudhjälpmedel]" cap="Huvudhjälpmedel"/>
    <pageField fld="4" hier="160" name="[Dim ReceivedDate].[Year -  Trimester -  Month -  Date].[Year].&amp;[2022-01-01T00:00:00]" cap="År 2022"/>
    <pageField fld="29" hier="162" name="[Dim Receiver].[Age Group].[All]" cap="Alla"/>
    <pageField fld="25" hier="189" name="[Dim Receiver Item].[Lease Status].[All]" cap="Alla hjälpmedel"/>
    <pageField fld="28" hier="190" name="[Dim Receiver Item].[Receiver Item Mode].[All]" cap="Alla hjälpmedel"/>
  </pageFields>
  <dataFields count="1">
    <dataField fld="3" baseField="0" baseItem="0"/>
  </dataFields>
  <formats count="1">
    <format dxfId="1">
      <pivotArea outline="0" collapsedLevelsAreSubtotals="1" fieldPosition="0"/>
    </format>
  </formats>
  <pivotHierarchies count="242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17">
        <mp field="8"/>
        <mp field="9"/>
        <mp field="10"/>
        <mp field="11"/>
        <mp field="12"/>
        <mp field="13"/>
        <mp field="14"/>
        <mp field="15"/>
        <mp field="16"/>
        <mp field="17"/>
        <mp field="18"/>
        <mp field="19"/>
        <mp field="20"/>
        <mp field="21"/>
        <mp field="22"/>
        <mp field="23"/>
        <mp field="24"/>
      </mps>
      <members count="1" level="1">
        <member name="[Dim ReceivedDate].[Year -  Trimester -  Month -  Date].[Year].&amp;[2022-01-01T00:00:00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Dim Receiver Item].[Charge Type].&amp;[H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showInFieldList="0"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colHierarchiesUsage count="1">
    <colHierarchyUsage hierarchyUsage="184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D8EB99-896C-4519-A171-2E70952A5730}">
  <dimension ref="A1:D40"/>
  <sheetViews>
    <sheetView tabSelected="1" workbookViewId="0">
      <selection activeCell="J21" sqref="J21"/>
    </sheetView>
  </sheetViews>
  <sheetFormatPr defaultRowHeight="14.5" x14ac:dyDescent="0.35"/>
  <cols>
    <col min="1" max="1" width="56.1796875" bestFit="1" customWidth="1"/>
    <col min="2" max="2" width="17.26953125" bestFit="1" customWidth="1"/>
    <col min="3" max="4" width="15" bestFit="1" customWidth="1"/>
  </cols>
  <sheetData>
    <row r="1" spans="1:4" ht="21" x14ac:dyDescent="0.35">
      <c r="A1" s="1" t="s">
        <v>0</v>
      </c>
      <c r="B1" s="1"/>
      <c r="C1" s="1"/>
      <c r="D1" s="1"/>
    </row>
    <row r="2" spans="1:4" ht="19" thickBot="1" x14ac:dyDescent="0.5">
      <c r="A2" s="2" t="s">
        <v>1</v>
      </c>
      <c r="B2" s="3" t="s">
        <v>2</v>
      </c>
      <c r="C2" s="3" t="s">
        <v>3</v>
      </c>
      <c r="D2" s="4" t="s">
        <v>4</v>
      </c>
    </row>
    <row r="3" spans="1:4" ht="19.5" thickTop="1" thickBot="1" x14ac:dyDescent="0.5">
      <c r="A3" s="5" t="s">
        <v>5</v>
      </c>
      <c r="B3" s="6">
        <f>'[1]Alla Hjälpmedel (totalt, barn)'!J14</f>
        <v>0.57654891170834766</v>
      </c>
      <c r="C3" s="6">
        <f>'[1]Alla Hjälpmedel (totalt, barn)'!K14</f>
        <v>0.42345108829165234</v>
      </c>
      <c r="D3" s="7">
        <f>SUM(D5:D36)</f>
        <v>73461</v>
      </c>
    </row>
    <row r="4" spans="1:4" ht="19.5" thickTop="1" thickBot="1" x14ac:dyDescent="0.5">
      <c r="A4" s="8" t="s">
        <v>6</v>
      </c>
      <c r="B4" s="9">
        <f>'[1]Alla Hjälpmedel (totalt, barn)'!J16</f>
        <v>0.3675792507204611</v>
      </c>
      <c r="C4" s="9">
        <f>'[1]Alla Hjälpmedel (totalt, barn)'!K16</f>
        <v>0.63242074927953895</v>
      </c>
      <c r="D4" s="10">
        <f>'[1]Alla Hjälpmedel (totalt, barn)'!L16</f>
        <v>6940</v>
      </c>
    </row>
    <row r="5" spans="1:4" ht="19" thickTop="1" x14ac:dyDescent="0.45">
      <c r="A5" s="11" t="s">
        <v>7</v>
      </c>
      <c r="B5" s="12">
        <f>[1]Träningshjälpmedel!J13</f>
        <v>0.48297703879651621</v>
      </c>
      <c r="C5" s="12">
        <f>[1]Träningshjälpmedel!K13</f>
        <v>0.51702296120348379</v>
      </c>
      <c r="D5" s="13">
        <f>[1]Träningshjälpmedel!L13</f>
        <v>1263</v>
      </c>
    </row>
    <row r="6" spans="1:4" ht="18.5" x14ac:dyDescent="0.45">
      <c r="A6" s="14" t="s">
        <v>8</v>
      </c>
      <c r="B6" s="15">
        <f>'[1]Inhalatorer och slemsugar'!J13</f>
        <v>0.54967602591792653</v>
      </c>
      <c r="C6" s="15">
        <f>'[1]Inhalatorer och slemsugar'!K13</f>
        <v>0.45032397408207342</v>
      </c>
      <c r="D6" s="16">
        <f>'[1]Inhalatorer och slemsugar'!L13</f>
        <v>926</v>
      </c>
    </row>
    <row r="7" spans="1:4" ht="18.5" x14ac:dyDescent="0.45">
      <c r="A7" s="11" t="s">
        <v>9</v>
      </c>
      <c r="B7" s="12">
        <f>[1]Gånghjälpmedel!J13</f>
        <v>0.65201663953698674</v>
      </c>
      <c r="C7" s="12">
        <f>[1]Gånghjälpmedel!K13</f>
        <v>0.3479833604630132</v>
      </c>
      <c r="D7" s="13">
        <f>[1]Gånghjälpmedel!L13</f>
        <v>22116</v>
      </c>
    </row>
    <row r="8" spans="1:4" ht="18.5" x14ac:dyDescent="0.45">
      <c r="A8" s="14" t="s">
        <v>10</v>
      </c>
      <c r="B8" s="15">
        <f>[1]Kommunikationshjälpmedel!J14</f>
        <v>0.46944444444444444</v>
      </c>
      <c r="C8" s="15">
        <f>[1]Kommunikationshjälpmedel!K14</f>
        <v>0.53055555555555556</v>
      </c>
      <c r="D8" s="16">
        <f>[1]Kommunikationshjälpmedel!L14</f>
        <v>360</v>
      </c>
    </row>
    <row r="9" spans="1:4" ht="18.5" x14ac:dyDescent="0.45">
      <c r="A9" s="11" t="s">
        <v>11</v>
      </c>
      <c r="B9" s="12">
        <f>[1]Bildtillverkningsprogram!J14</f>
        <v>0.28668941979522183</v>
      </c>
      <c r="C9" s="12">
        <f>[1]Bildtillverkningsprogram!K14</f>
        <v>0.71331058020477811</v>
      </c>
      <c r="D9" s="13">
        <f>[1]Bildtillverkningsprogram!L14</f>
        <v>293</v>
      </c>
    </row>
    <row r="10" spans="1:4" ht="18.5" x14ac:dyDescent="0.45">
      <c r="A10" s="14" t="s">
        <v>12</v>
      </c>
      <c r="B10" s="15">
        <f>[1]Arbetsstolar!J14</f>
        <v>0.72076677316293924</v>
      </c>
      <c r="C10" s="15">
        <f>[1]Arbetsstolar!K14</f>
        <v>0.2792332268370607</v>
      </c>
      <c r="D10" s="16">
        <f>[1]Arbetsstolar!L14</f>
        <v>1565</v>
      </c>
    </row>
    <row r="11" spans="1:4" ht="18.5" x14ac:dyDescent="0.45">
      <c r="A11" s="11" t="s">
        <v>13</v>
      </c>
      <c r="B11" s="12">
        <f>[1]Tyngdprodukter!J14</f>
        <v>0.58689158320154633</v>
      </c>
      <c r="C11" s="12">
        <f>[1]Tyngdprodukter!K14</f>
        <v>0.41310841679845373</v>
      </c>
      <c r="D11" s="13">
        <f>[1]Tyngdprodukter!L14</f>
        <v>5691</v>
      </c>
    </row>
    <row r="12" spans="1:4" ht="18.5" x14ac:dyDescent="0.45">
      <c r="A12" s="14" t="s">
        <v>14</v>
      </c>
      <c r="B12" s="15">
        <f>[1]Överflyttningshjälpmedel!J14</f>
        <v>0.52609970674486806</v>
      </c>
      <c r="C12" s="15">
        <f>[1]Överflyttningshjälpmedel!K14</f>
        <v>0.47390029325513194</v>
      </c>
      <c r="D12" s="16">
        <f>[1]Överflyttningshjälpmedel!L14</f>
        <v>3410</v>
      </c>
    </row>
    <row r="13" spans="1:4" ht="18.5" x14ac:dyDescent="0.45">
      <c r="A13" s="11" t="s">
        <v>15</v>
      </c>
      <c r="B13" s="12">
        <f>[1]Kalenderappar!J15</f>
        <v>0.65581395348837213</v>
      </c>
      <c r="C13" s="12">
        <f>[1]Kalenderappar!K15</f>
        <v>0.34418604651162793</v>
      </c>
      <c r="D13" s="13">
        <f>[1]Kalenderappar!L15</f>
        <v>215</v>
      </c>
    </row>
    <row r="14" spans="1:4" ht="18.5" x14ac:dyDescent="0.45">
      <c r="A14" s="14" t="s">
        <v>16</v>
      </c>
      <c r="B14" s="15">
        <f>'[1]Planering, tid, minne'!J14</f>
        <v>0.48300720906282185</v>
      </c>
      <c r="C14" s="15">
        <f>'[1]Planering, tid, minne'!K14</f>
        <v>0.5169927909371782</v>
      </c>
      <c r="D14" s="16">
        <f>'[1]Planering, tid, minne'!L14</f>
        <v>5826</v>
      </c>
    </row>
    <row r="15" spans="1:4" ht="18.5" x14ac:dyDescent="0.45">
      <c r="A15" s="11" t="s">
        <v>17</v>
      </c>
      <c r="B15" s="12">
        <f>'[1]Larm och GPS-larm'!J14</f>
        <v>0.43685756240822321</v>
      </c>
      <c r="C15" s="12">
        <f>'[1]Larm och GPS-larm'!K14</f>
        <v>0.56314243759177685</v>
      </c>
      <c r="D15" s="13">
        <f>'[1]Larm och GPS-larm'!L14</f>
        <v>1362</v>
      </c>
    </row>
    <row r="16" spans="1:4" ht="18.5" x14ac:dyDescent="0.45">
      <c r="A16" s="14" t="s">
        <v>18</v>
      </c>
      <c r="B16" s="15">
        <f>'[1]Lyft och lyftselar'!J14</f>
        <v>0.5606653620352251</v>
      </c>
      <c r="C16" s="15">
        <f>'[1]Lyft och lyftselar'!K14</f>
        <v>0.43933463796477495</v>
      </c>
      <c r="D16" s="16">
        <f>'[1]Lyft och lyftselar'!L14</f>
        <v>3066</v>
      </c>
    </row>
    <row r="17" spans="1:4" ht="18.5" x14ac:dyDescent="0.45">
      <c r="A17" s="11" t="s">
        <v>19</v>
      </c>
      <c r="B17" s="12">
        <f>'[1]Omvårdnad inkl. sängar'!J14</f>
        <v>0.57557117750439368</v>
      </c>
      <c r="C17" s="12">
        <f>'[1]Omvårdnad inkl. sängar'!K14</f>
        <v>0.42442882249560632</v>
      </c>
      <c r="D17" s="13">
        <f>'[1]Omvårdnad inkl. sängar'!L14</f>
        <v>5690</v>
      </c>
    </row>
    <row r="18" spans="1:4" ht="18.5" x14ac:dyDescent="0.45">
      <c r="A18" s="14" t="s">
        <v>20</v>
      </c>
      <c r="B18" s="15">
        <f>[1]Antidecubitusmadrasser!J14</f>
        <v>0.60220994475138123</v>
      </c>
      <c r="C18" s="15">
        <f>[1]Antidecubitusmadrasser!K14</f>
        <v>0.39779005524861877</v>
      </c>
      <c r="D18" s="16">
        <f>[1]Antidecubitusmadrasser!L14</f>
        <v>1991</v>
      </c>
    </row>
    <row r="19" spans="1:4" ht="18.5" x14ac:dyDescent="0.45">
      <c r="A19" s="11" t="s">
        <v>21</v>
      </c>
      <c r="B19" s="12">
        <f>[1]TENS!J14</f>
        <v>0.73326572008113589</v>
      </c>
      <c r="C19" s="12">
        <f>[1]TENS!K14</f>
        <v>0.26673427991886411</v>
      </c>
      <c r="D19" s="13">
        <f>[1]TENS!L14</f>
        <v>5916</v>
      </c>
    </row>
    <row r="20" spans="1:4" ht="18.5" x14ac:dyDescent="0.45">
      <c r="A20" s="14" t="s">
        <v>22</v>
      </c>
      <c r="B20" s="15">
        <f>'[1]Manuell Rullstol tvåhjulsdriven'!J14</f>
        <v>0.55405405405405406</v>
      </c>
      <c r="C20" s="15">
        <f>'[1]Manuell Rullstol tvåhjulsdriven'!K14</f>
        <v>0.44594594594594594</v>
      </c>
      <c r="D20" s="16">
        <f>'[1]Manuell Rullstol tvåhjulsdriven'!L14</f>
        <v>4958</v>
      </c>
    </row>
    <row r="21" spans="1:4" ht="18.5" x14ac:dyDescent="0.45">
      <c r="A21" s="11" t="s">
        <v>23</v>
      </c>
      <c r="B21" s="12">
        <f>'[1]Manuell Rullstol vårdarmanövr.'!J14</f>
        <v>0.64915662650602413</v>
      </c>
      <c r="C21" s="12">
        <f>'[1]Manuell Rullstol vårdarmanövr.'!K14</f>
        <v>0.35084337349397593</v>
      </c>
      <c r="D21" s="13">
        <f>'[1]Manuell Rullstol vårdarmanövr.'!L14</f>
        <v>2075</v>
      </c>
    </row>
    <row r="22" spans="1:4" ht="18.5" x14ac:dyDescent="0.45">
      <c r="A22" s="17"/>
      <c r="B22" s="18"/>
      <c r="C22" s="15"/>
      <c r="D22" s="16"/>
    </row>
    <row r="23" spans="1:4" ht="18.5" x14ac:dyDescent="0.45">
      <c r="A23" s="11" t="s">
        <v>24</v>
      </c>
      <c r="B23" s="12">
        <f>'[1]Drivaggregat till rullstolar'!J14</f>
        <v>0.50755287009063443</v>
      </c>
      <c r="C23" s="12">
        <f>'[1]Drivaggregat till rullstolar'!K14</f>
        <v>0.49244712990936557</v>
      </c>
      <c r="D23" s="13">
        <f>'[1]Drivaggregat till rullstolar'!L14</f>
        <v>331</v>
      </c>
    </row>
    <row r="24" spans="1:4" ht="18.5" x14ac:dyDescent="0.45">
      <c r="A24" s="14" t="s">
        <v>25</v>
      </c>
      <c r="B24" s="19">
        <f>'[1]Rullstolsdynor vuxen'!J14</f>
        <v>0.53565426170468189</v>
      </c>
      <c r="C24" s="19">
        <f>'[1]Rullstolsdynor vuxen'!K14</f>
        <v>0.46434573829531811</v>
      </c>
      <c r="D24" s="20">
        <f>'[1]Rullstolsdynor vuxen'!L14</f>
        <v>4165</v>
      </c>
    </row>
    <row r="25" spans="1:4" ht="18.5" x14ac:dyDescent="0.45">
      <c r="A25" s="11" t="s">
        <v>26</v>
      </c>
      <c r="B25" s="12">
        <f>[1]Elrullstolar!J14</f>
        <v>0.5095137420718816</v>
      </c>
      <c r="C25" s="12">
        <f>[1]Elrullstolar!K14</f>
        <v>0.4904862579281184</v>
      </c>
      <c r="D25" s="13">
        <f>[1]Elrullstolar!L14</f>
        <v>946</v>
      </c>
    </row>
    <row r="26" spans="1:4" ht="18.5" x14ac:dyDescent="0.45">
      <c r="A26" s="14"/>
      <c r="B26" s="15"/>
      <c r="C26" s="15"/>
      <c r="D26" s="16"/>
    </row>
    <row r="27" spans="1:4" ht="18.5" x14ac:dyDescent="0.45">
      <c r="A27" s="11" t="s">
        <v>27</v>
      </c>
      <c r="B27" s="12">
        <f>'[1]Hjälpmedel hos barn'!J5</f>
        <v>0.43406593406593408</v>
      </c>
      <c r="C27" s="12">
        <f>'[1]Hjälpmedel hos barn'!K5</f>
        <v>0.56593406593406592</v>
      </c>
      <c r="D27" s="13">
        <f>'[1]Hjälpmedel hos barn'!L5</f>
        <v>182</v>
      </c>
    </row>
    <row r="28" spans="1:4" ht="18.5" x14ac:dyDescent="0.45">
      <c r="A28" s="14" t="s">
        <v>28</v>
      </c>
      <c r="B28" s="15">
        <f>'[1]Hjälpmedel hos barn'!J3</f>
        <v>0.43065693430656932</v>
      </c>
      <c r="C28" s="15">
        <f>'[1]Hjälpmedel hos barn'!K3</f>
        <v>0.56934306569343063</v>
      </c>
      <c r="D28" s="16">
        <f>'[1]Hjälpmedel hos barn'!L3</f>
        <v>274</v>
      </c>
    </row>
    <row r="29" spans="1:4" ht="18.5" x14ac:dyDescent="0.45">
      <c r="A29" s="11" t="str">
        <f>'[1]Hjälpmedel hos barn'!I17</f>
        <v>Sittvagnar, krypvagnar hos barn</v>
      </c>
      <c r="B29" s="12">
        <f>'[1]Hjälpmedel hos barn'!J17</f>
        <v>0.5714285714285714</v>
      </c>
      <c r="C29" s="12">
        <f>'[1]Hjälpmedel hos barn'!K17</f>
        <v>0.42857142857142855</v>
      </c>
      <c r="D29" s="13">
        <f>'[1]Hjälpmedel hos barn'!L17</f>
        <v>21</v>
      </c>
    </row>
    <row r="30" spans="1:4" ht="18.5" x14ac:dyDescent="0.45">
      <c r="A30" s="14" t="str">
        <f>'[1]Hjälpmedel hos barn'!I15</f>
        <v>Elrullstolar hos barn</v>
      </c>
      <c r="B30" s="15">
        <f>'[1]Hjälpmedel hos barn'!J15</f>
        <v>0.46666666666666667</v>
      </c>
      <c r="C30" s="15">
        <f>'[1]Hjälpmedel hos barn'!K15</f>
        <v>0.53333333333333333</v>
      </c>
      <c r="D30" s="16">
        <f>'[1]Hjälpmedel hos barn'!L15</f>
        <v>15</v>
      </c>
    </row>
    <row r="31" spans="1:4" ht="18.5" x14ac:dyDescent="0.45">
      <c r="A31" s="11" t="str">
        <f>'[1]Hjälpmedel hos barn'!I13</f>
        <v>Rullstolsdynor hos barn</v>
      </c>
      <c r="B31" s="12">
        <f>'[1]Hjälpmedel hos barn'!J13</f>
        <v>0.66666666666666663</v>
      </c>
      <c r="C31" s="12">
        <f>'[1]Hjälpmedel hos barn'!K13</f>
        <v>0.33333333333333331</v>
      </c>
      <c r="D31" s="13">
        <f>'[1]Hjälpmedel hos barn'!L13</f>
        <v>15</v>
      </c>
    </row>
    <row r="32" spans="1:4" ht="18.5" x14ac:dyDescent="0.45">
      <c r="A32" s="14" t="str">
        <f>'[1]Hjälpmedel hos barn'!I9</f>
        <v>Manuell Rullstol tvåhjulsdriven hos barn</v>
      </c>
      <c r="B32" s="15">
        <f>'[1]Hjälpmedel hos barn'!J9</f>
        <v>0.41891891891891891</v>
      </c>
      <c r="C32" s="15">
        <f>'[1]Hjälpmedel hos barn'!K9</f>
        <v>0.58108108108108103</v>
      </c>
      <c r="D32" s="16">
        <f>'[1]Hjälpmedel hos barn'!L9</f>
        <v>222</v>
      </c>
    </row>
    <row r="33" spans="1:4" ht="18.5" x14ac:dyDescent="0.45">
      <c r="A33" s="11" t="str">
        <f>'[1]Hjälpmedel hos barn'!I11</f>
        <v>Manuell Rullstol vårdarmanövrerad hos barn</v>
      </c>
      <c r="B33" s="12">
        <f>'[1]Hjälpmedel hos barn'!J11</f>
        <v>0.35555555555555557</v>
      </c>
      <c r="C33" s="12">
        <f>'[1]Hjälpmedel hos barn'!K11</f>
        <v>0.64444444444444449</v>
      </c>
      <c r="D33" s="13">
        <f>'[1]Hjälpmedel hos barn'!L11</f>
        <v>45</v>
      </c>
    </row>
    <row r="34" spans="1:4" ht="18.5" x14ac:dyDescent="0.45">
      <c r="A34" s="14" t="str">
        <f>'[1]Hjälpmedel hos barn'!I21</f>
        <v>Sittande hos barn</v>
      </c>
      <c r="B34" s="15">
        <f>'[1]Hjälpmedel hos barn'!J21</f>
        <v>0.40860215053763443</v>
      </c>
      <c r="C34" s="15">
        <f>'[1]Hjälpmedel hos barn'!K21</f>
        <v>0.59139784946236562</v>
      </c>
      <c r="D34" s="16">
        <f>'[1]Hjälpmedel hos barn'!L21</f>
        <v>279</v>
      </c>
    </row>
    <row r="35" spans="1:4" ht="18.5" x14ac:dyDescent="0.45">
      <c r="A35" s="11" t="str">
        <f>'[1]Hjälpmedel hos barn'!I19</f>
        <v>Cyklar hos barn</v>
      </c>
      <c r="B35" s="12">
        <f>'[1]Hjälpmedel hos barn'!J19</f>
        <v>0.55714285714285716</v>
      </c>
      <c r="C35" s="12">
        <f>'[1]Hjälpmedel hos barn'!K19</f>
        <v>0.44285714285714284</v>
      </c>
      <c r="D35" s="13">
        <f>'[1]Hjälpmedel hos barn'!L19</f>
        <v>70</v>
      </c>
    </row>
    <row r="36" spans="1:4" ht="18.5" x14ac:dyDescent="0.45">
      <c r="A36" s="14" t="s">
        <v>29</v>
      </c>
      <c r="B36" s="15">
        <f>'[1]Hjälpmedel hos barn'!J7</f>
        <v>0.36994219653179189</v>
      </c>
      <c r="C36" s="15">
        <f>'[1]Hjälpmedel hos barn'!K7</f>
        <v>0.63005780346820806</v>
      </c>
      <c r="D36" s="16">
        <f>'[1]Hjälpmedel hos barn'!L7</f>
        <v>173</v>
      </c>
    </row>
    <row r="37" spans="1:4" ht="18.5" x14ac:dyDescent="0.45">
      <c r="A37" s="11"/>
      <c r="B37" s="12"/>
      <c r="C37" s="12"/>
      <c r="D37" s="13"/>
    </row>
    <row r="38" spans="1:4" ht="18.5" x14ac:dyDescent="0.45">
      <c r="A38" s="14"/>
      <c r="B38" s="15"/>
      <c r="C38" s="15"/>
      <c r="D38" s="16"/>
    </row>
    <row r="39" spans="1:4" ht="18.5" x14ac:dyDescent="0.45">
      <c r="A39" s="11"/>
      <c r="B39" s="12"/>
      <c r="C39" s="12"/>
      <c r="D39" s="13"/>
    </row>
    <row r="40" spans="1:4" ht="18.5" x14ac:dyDescent="0.45">
      <c r="A40" s="14"/>
      <c r="B40" s="15"/>
      <c r="C40" s="15"/>
      <c r="D40" s="16"/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C7C6CF-E1CA-4B27-A24A-4EFCB9E6B0A2}">
  <dimension ref="A1:F102"/>
  <sheetViews>
    <sheetView workbookViewId="0">
      <selection activeCell="J25" sqref="J25"/>
    </sheetView>
  </sheetViews>
  <sheetFormatPr defaultRowHeight="14.5" x14ac:dyDescent="0.35"/>
  <cols>
    <col min="1" max="1" width="29" bestFit="1" customWidth="1"/>
    <col min="2" max="2" width="19.26953125" bestFit="1" customWidth="1"/>
    <col min="3" max="3" width="12.90625" bestFit="1" customWidth="1"/>
    <col min="4" max="4" width="13.08984375" bestFit="1" customWidth="1"/>
    <col min="5" max="5" width="13.54296875" bestFit="1" customWidth="1"/>
    <col min="6" max="6" width="10.54296875" bestFit="1" customWidth="1"/>
    <col min="7" max="8" width="4.81640625" customWidth="1"/>
    <col min="9" max="9" width="50.81640625" bestFit="1" customWidth="1"/>
    <col min="10" max="10" width="17.26953125" bestFit="1" customWidth="1"/>
    <col min="11" max="11" width="16" customWidth="1"/>
    <col min="12" max="12" width="13.453125" customWidth="1"/>
  </cols>
  <sheetData>
    <row r="1" spans="1:6" ht="21" x14ac:dyDescent="0.35">
      <c r="A1" s="21" t="s">
        <v>30</v>
      </c>
      <c r="B1" s="21"/>
      <c r="C1" s="21"/>
    </row>
    <row r="2" spans="1:6" ht="19" thickBot="1" x14ac:dyDescent="0.5">
      <c r="A2" s="2" t="s">
        <v>31</v>
      </c>
      <c r="B2" s="3" t="s">
        <v>2</v>
      </c>
      <c r="C2" s="3" t="s">
        <v>3</v>
      </c>
      <c r="D2" s="4" t="s">
        <v>4</v>
      </c>
    </row>
    <row r="3" spans="1:6" ht="19" thickTop="1" x14ac:dyDescent="0.45">
      <c r="A3" s="11" t="s">
        <v>32</v>
      </c>
      <c r="B3" s="12">
        <f>E18</f>
        <v>0.57654891170834766</v>
      </c>
      <c r="C3" s="12">
        <f>F18</f>
        <v>0.42345108829165234</v>
      </c>
      <c r="D3" s="13">
        <f>D18</f>
        <v>81412</v>
      </c>
    </row>
    <row r="4" spans="1:6" ht="18.5" x14ac:dyDescent="0.45">
      <c r="A4" s="22" t="s">
        <v>33</v>
      </c>
      <c r="B4" s="23">
        <f>E42</f>
        <v>0.55597701149425283</v>
      </c>
      <c r="C4" s="23">
        <f>F42</f>
        <v>0.44402298850574712</v>
      </c>
      <c r="D4" s="24">
        <f>D42</f>
        <v>34800</v>
      </c>
    </row>
    <row r="5" spans="1:6" ht="18.5" x14ac:dyDescent="0.45">
      <c r="A5" s="11" t="s">
        <v>34</v>
      </c>
      <c r="B5" s="12">
        <v>0.3675792507204611</v>
      </c>
      <c r="C5" s="12">
        <v>0.63242074927953895</v>
      </c>
      <c r="D5" s="13">
        <v>6940</v>
      </c>
    </row>
    <row r="6" spans="1:6" ht="18.5" x14ac:dyDescent="0.45">
      <c r="A6" s="22" t="s">
        <v>35</v>
      </c>
      <c r="B6" s="23">
        <v>0.40134099616858238</v>
      </c>
      <c r="C6" s="23">
        <v>0.59865900383141768</v>
      </c>
      <c r="D6" s="24">
        <v>2088</v>
      </c>
    </row>
    <row r="7" spans="1:6" ht="18.5" x14ac:dyDescent="0.45">
      <c r="A7" s="35"/>
      <c r="B7" s="36"/>
      <c r="C7" s="36"/>
      <c r="D7" s="37"/>
    </row>
    <row r="8" spans="1:6" ht="18.5" x14ac:dyDescent="0.45">
      <c r="A8" s="35"/>
      <c r="B8" s="36"/>
      <c r="C8" s="36"/>
      <c r="D8" s="37"/>
    </row>
    <row r="9" spans="1:6" ht="18.5" x14ac:dyDescent="0.45">
      <c r="A9" s="35"/>
      <c r="B9" s="36"/>
      <c r="C9" s="36"/>
      <c r="D9" s="37"/>
    </row>
    <row r="10" spans="1:6" ht="15" thickBot="1" x14ac:dyDescent="0.4">
      <c r="A10" s="34" t="s">
        <v>36</v>
      </c>
      <c r="B10" s="34"/>
      <c r="C10" s="34"/>
      <c r="D10" s="34"/>
      <c r="E10" s="34"/>
      <c r="F10" s="34"/>
    </row>
    <row r="11" spans="1:6" ht="15" thickTop="1" x14ac:dyDescent="0.35">
      <c r="A11" s="33" t="s">
        <v>37</v>
      </c>
      <c r="B11" t="s" vm="1">
        <v>38</v>
      </c>
      <c r="C11" s="26"/>
      <c r="D11" s="26"/>
      <c r="E11" s="26"/>
      <c r="F11" s="26"/>
    </row>
    <row r="12" spans="1:6" x14ac:dyDescent="0.35">
      <c r="A12" s="33" t="s">
        <v>39</v>
      </c>
      <c r="B12" t="s" vm="2">
        <v>40</v>
      </c>
    </row>
    <row r="13" spans="1:6" x14ac:dyDescent="0.35">
      <c r="A13" s="33" t="s">
        <v>41</v>
      </c>
      <c r="B13" t="s" vm="3">
        <v>42</v>
      </c>
    </row>
    <row r="15" spans="1:6" x14ac:dyDescent="0.35">
      <c r="A15" s="33"/>
      <c r="B15" s="33" t="s">
        <v>43</v>
      </c>
    </row>
    <row r="16" spans="1:6" x14ac:dyDescent="0.35">
      <c r="B16" t="s">
        <v>44</v>
      </c>
      <c r="C16" t="s">
        <v>45</v>
      </c>
      <c r="D16" t="s">
        <v>46</v>
      </c>
      <c r="E16" s="27" t="s">
        <v>2</v>
      </c>
      <c r="F16" s="27" t="s">
        <v>3</v>
      </c>
    </row>
    <row r="17" spans="1:6" x14ac:dyDescent="0.35">
      <c r="A17" t="s">
        <v>4</v>
      </c>
      <c r="B17" s="28">
        <v>46938</v>
      </c>
      <c r="C17" s="28">
        <v>34474</v>
      </c>
      <c r="D17" s="28">
        <v>81412</v>
      </c>
      <c r="E17" s="29"/>
      <c r="F17" s="29"/>
    </row>
    <row r="18" spans="1:6" x14ac:dyDescent="0.35">
      <c r="A18" s="30" t="str">
        <f t="shared" ref="A18:D18" si="0">A17</f>
        <v>Antal</v>
      </c>
      <c r="B18" s="31">
        <f t="shared" si="0"/>
        <v>46938</v>
      </c>
      <c r="C18" s="31">
        <f t="shared" si="0"/>
        <v>34474</v>
      </c>
      <c r="D18" s="31">
        <f t="shared" si="0"/>
        <v>81412</v>
      </c>
      <c r="E18" s="32">
        <f>B18/$D18</f>
        <v>0.57654891170834766</v>
      </c>
      <c r="F18" s="32">
        <f>C18/$D18</f>
        <v>0.42345108829165234</v>
      </c>
    </row>
    <row r="19" spans="1:6" x14ac:dyDescent="0.35">
      <c r="E19" s="29"/>
      <c r="F19" s="29"/>
    </row>
    <row r="20" spans="1:6" x14ac:dyDescent="0.35">
      <c r="E20" s="29"/>
      <c r="F20" s="29"/>
    </row>
    <row r="21" spans="1:6" x14ac:dyDescent="0.35">
      <c r="E21" s="29"/>
      <c r="F21" s="29"/>
    </row>
    <row r="22" spans="1:6" x14ac:dyDescent="0.35">
      <c r="E22" s="29"/>
      <c r="F22" s="29"/>
    </row>
    <row r="23" spans="1:6" x14ac:dyDescent="0.35">
      <c r="E23" s="29"/>
      <c r="F23" s="29"/>
    </row>
    <row r="24" spans="1:6" x14ac:dyDescent="0.35">
      <c r="E24" s="29"/>
      <c r="F24" s="29"/>
    </row>
    <row r="25" spans="1:6" x14ac:dyDescent="0.35">
      <c r="E25" s="29"/>
      <c r="F25" s="29"/>
    </row>
    <row r="26" spans="1:6" x14ac:dyDescent="0.35">
      <c r="E26" s="29"/>
      <c r="F26" s="29"/>
    </row>
    <row r="27" spans="1:6" x14ac:dyDescent="0.35">
      <c r="E27" s="29"/>
      <c r="F27" s="29"/>
    </row>
    <row r="28" spans="1:6" x14ac:dyDescent="0.35">
      <c r="E28" s="29"/>
      <c r="F28" s="29"/>
    </row>
    <row r="29" spans="1:6" x14ac:dyDescent="0.35">
      <c r="E29" s="29"/>
      <c r="F29" s="29"/>
    </row>
    <row r="30" spans="1:6" x14ac:dyDescent="0.35">
      <c r="E30" s="29"/>
      <c r="F30" s="29"/>
    </row>
    <row r="31" spans="1:6" ht="15" thickBot="1" x14ac:dyDescent="0.4">
      <c r="A31" s="25" t="s">
        <v>47</v>
      </c>
      <c r="B31" s="25"/>
      <c r="C31" s="25"/>
      <c r="D31" s="25"/>
      <c r="E31" s="25"/>
      <c r="F31" s="25"/>
    </row>
    <row r="32" spans="1:6" ht="15" thickTop="1" x14ac:dyDescent="0.35">
      <c r="A32" s="33" t="s">
        <v>37</v>
      </c>
      <c r="B32" t="s" vm="4">
        <v>38</v>
      </c>
      <c r="C32" s="26"/>
      <c r="D32" s="26"/>
      <c r="E32" s="26"/>
      <c r="F32" s="26"/>
    </row>
    <row r="33" spans="1:6" x14ac:dyDescent="0.35">
      <c r="A33" s="33" t="s">
        <v>39</v>
      </c>
      <c r="B33" t="s" vm="5">
        <v>40</v>
      </c>
      <c r="C33" s="26"/>
      <c r="D33" s="26"/>
      <c r="E33" s="26"/>
      <c r="F33" s="26"/>
    </row>
    <row r="34" spans="1:6" x14ac:dyDescent="0.35">
      <c r="A34" s="33" t="s">
        <v>48</v>
      </c>
      <c r="B34" t="s" vm="6">
        <v>49</v>
      </c>
      <c r="E34" s="29"/>
      <c r="F34" s="29"/>
    </row>
    <row r="35" spans="1:6" x14ac:dyDescent="0.35">
      <c r="A35" s="33" t="s">
        <v>41</v>
      </c>
      <c r="B35" t="s" vm="7">
        <v>42</v>
      </c>
      <c r="F35" s="29"/>
    </row>
    <row r="36" spans="1:6" x14ac:dyDescent="0.35">
      <c r="A36" s="33" t="s">
        <v>50</v>
      </c>
      <c r="B36" t="s" vm="8">
        <v>51</v>
      </c>
      <c r="F36" s="29"/>
    </row>
    <row r="37" spans="1:6" x14ac:dyDescent="0.35">
      <c r="A37" s="33" t="s">
        <v>52</v>
      </c>
      <c r="B37" t="s" vm="9">
        <v>51</v>
      </c>
      <c r="F37" s="29"/>
    </row>
    <row r="38" spans="1:6" x14ac:dyDescent="0.35">
      <c r="F38" s="29"/>
    </row>
    <row r="39" spans="1:6" x14ac:dyDescent="0.35">
      <c r="A39" s="33"/>
      <c r="B39" s="33" t="s">
        <v>43</v>
      </c>
      <c r="F39" s="29"/>
    </row>
    <row r="40" spans="1:6" x14ac:dyDescent="0.35">
      <c r="B40" t="s">
        <v>44</v>
      </c>
      <c r="C40" t="s">
        <v>45</v>
      </c>
      <c r="D40" t="s">
        <v>46</v>
      </c>
      <c r="E40" s="27" t="s">
        <v>2</v>
      </c>
      <c r="F40" s="27" t="s">
        <v>3</v>
      </c>
    </row>
    <row r="41" spans="1:6" x14ac:dyDescent="0.35">
      <c r="A41" t="s">
        <v>53</v>
      </c>
      <c r="B41" s="28">
        <v>19348</v>
      </c>
      <c r="C41" s="28">
        <v>15452</v>
      </c>
      <c r="D41" s="28">
        <v>34800</v>
      </c>
      <c r="E41" s="29"/>
      <c r="F41" s="29"/>
    </row>
    <row r="42" spans="1:6" x14ac:dyDescent="0.35">
      <c r="A42" s="30" t="s">
        <v>53</v>
      </c>
      <c r="B42" s="31">
        <f t="shared" ref="B42:D42" si="1">B41</f>
        <v>19348</v>
      </c>
      <c r="C42" s="31">
        <f t="shared" si="1"/>
        <v>15452</v>
      </c>
      <c r="D42" s="31">
        <f t="shared" si="1"/>
        <v>34800</v>
      </c>
      <c r="E42" s="32">
        <f>B42/$D42</f>
        <v>0.55597701149425283</v>
      </c>
      <c r="F42" s="32">
        <f>C42/$D42</f>
        <v>0.44402298850574712</v>
      </c>
    </row>
    <row r="43" spans="1:6" x14ac:dyDescent="0.35">
      <c r="F43" s="29"/>
    </row>
    <row r="44" spans="1:6" x14ac:dyDescent="0.35">
      <c r="F44" s="29"/>
    </row>
    <row r="45" spans="1:6" x14ac:dyDescent="0.35">
      <c r="F45" s="29"/>
    </row>
    <row r="46" spans="1:6" x14ac:dyDescent="0.35">
      <c r="F46" s="29"/>
    </row>
    <row r="47" spans="1:6" x14ac:dyDescent="0.35">
      <c r="F47" s="29"/>
    </row>
    <row r="48" spans="1:6" x14ac:dyDescent="0.35">
      <c r="F48" s="29"/>
    </row>
    <row r="49" spans="6:6" x14ac:dyDescent="0.35">
      <c r="F49" s="29"/>
    </row>
    <row r="50" spans="6:6" x14ac:dyDescent="0.35">
      <c r="F50" s="29"/>
    </row>
    <row r="51" spans="6:6" x14ac:dyDescent="0.35">
      <c r="F51" s="29"/>
    </row>
    <row r="52" spans="6:6" x14ac:dyDescent="0.35">
      <c r="F52" s="29"/>
    </row>
    <row r="53" spans="6:6" x14ac:dyDescent="0.35">
      <c r="F53" s="29"/>
    </row>
    <row r="54" spans="6:6" x14ac:dyDescent="0.35">
      <c r="F54" s="29"/>
    </row>
    <row r="55" spans="6:6" x14ac:dyDescent="0.35">
      <c r="F55" s="29"/>
    </row>
    <row r="56" spans="6:6" x14ac:dyDescent="0.35">
      <c r="F56" s="29"/>
    </row>
    <row r="57" spans="6:6" x14ac:dyDescent="0.35">
      <c r="F57" s="29"/>
    </row>
    <row r="58" spans="6:6" x14ac:dyDescent="0.35">
      <c r="F58" s="29"/>
    </row>
    <row r="59" spans="6:6" x14ac:dyDescent="0.35">
      <c r="F59" s="29"/>
    </row>
    <row r="60" spans="6:6" x14ac:dyDescent="0.35">
      <c r="F60" s="29"/>
    </row>
    <row r="61" spans="6:6" x14ac:dyDescent="0.35">
      <c r="F61" s="29"/>
    </row>
    <row r="62" spans="6:6" x14ac:dyDescent="0.35">
      <c r="F62" s="29"/>
    </row>
    <row r="63" spans="6:6" x14ac:dyDescent="0.35">
      <c r="F63" s="29"/>
    </row>
    <row r="64" spans="6:6" x14ac:dyDescent="0.35">
      <c r="F64" s="29"/>
    </row>
    <row r="65" spans="6:6" x14ac:dyDescent="0.35">
      <c r="F65" s="29"/>
    </row>
    <row r="66" spans="6:6" x14ac:dyDescent="0.35">
      <c r="F66" s="29"/>
    </row>
    <row r="67" spans="6:6" x14ac:dyDescent="0.35">
      <c r="F67" s="29"/>
    </row>
    <row r="68" spans="6:6" x14ac:dyDescent="0.35">
      <c r="F68" s="29"/>
    </row>
    <row r="69" spans="6:6" x14ac:dyDescent="0.35">
      <c r="F69" s="29"/>
    </row>
    <row r="70" spans="6:6" x14ac:dyDescent="0.35">
      <c r="F70" s="29"/>
    </row>
    <row r="71" spans="6:6" x14ac:dyDescent="0.35">
      <c r="F71" s="29"/>
    </row>
    <row r="72" spans="6:6" x14ac:dyDescent="0.35">
      <c r="F72" s="29"/>
    </row>
    <row r="73" spans="6:6" x14ac:dyDescent="0.35">
      <c r="F73" s="29"/>
    </row>
    <row r="74" spans="6:6" x14ac:dyDescent="0.35">
      <c r="F74" s="29"/>
    </row>
    <row r="75" spans="6:6" x14ac:dyDescent="0.35">
      <c r="F75" s="29"/>
    </row>
    <row r="76" spans="6:6" x14ac:dyDescent="0.35">
      <c r="F76" s="29"/>
    </row>
    <row r="77" spans="6:6" x14ac:dyDescent="0.35">
      <c r="F77" s="29"/>
    </row>
    <row r="78" spans="6:6" x14ac:dyDescent="0.35">
      <c r="F78" s="29"/>
    </row>
    <row r="79" spans="6:6" x14ac:dyDescent="0.35">
      <c r="F79" s="29"/>
    </row>
    <row r="80" spans="6:6" x14ac:dyDescent="0.35">
      <c r="F80" s="29"/>
    </row>
    <row r="81" spans="6:6" x14ac:dyDescent="0.35">
      <c r="F81" s="29"/>
    </row>
    <row r="82" spans="6:6" x14ac:dyDescent="0.35">
      <c r="F82" s="29"/>
    </row>
    <row r="83" spans="6:6" x14ac:dyDescent="0.35">
      <c r="F83" s="29"/>
    </row>
    <row r="84" spans="6:6" x14ac:dyDescent="0.35">
      <c r="F84" s="29"/>
    </row>
    <row r="85" spans="6:6" x14ac:dyDescent="0.35">
      <c r="F85" s="29"/>
    </row>
    <row r="86" spans="6:6" x14ac:dyDescent="0.35">
      <c r="F86" s="29"/>
    </row>
    <row r="87" spans="6:6" x14ac:dyDescent="0.35">
      <c r="F87" s="29"/>
    </row>
    <row r="88" spans="6:6" x14ac:dyDescent="0.35">
      <c r="F88" s="29"/>
    </row>
    <row r="89" spans="6:6" x14ac:dyDescent="0.35">
      <c r="F89" s="29"/>
    </row>
    <row r="90" spans="6:6" x14ac:dyDescent="0.35">
      <c r="F90" s="29"/>
    </row>
    <row r="91" spans="6:6" x14ac:dyDescent="0.35">
      <c r="F91" s="29"/>
    </row>
    <row r="92" spans="6:6" x14ac:dyDescent="0.35">
      <c r="F92" s="29"/>
    </row>
    <row r="93" spans="6:6" x14ac:dyDescent="0.35">
      <c r="F93" s="29"/>
    </row>
    <row r="94" spans="6:6" x14ac:dyDescent="0.35">
      <c r="F94" s="29"/>
    </row>
    <row r="95" spans="6:6" x14ac:dyDescent="0.35">
      <c r="F95" s="29"/>
    </row>
    <row r="96" spans="6:6" x14ac:dyDescent="0.35">
      <c r="F96" s="29"/>
    </row>
    <row r="97" spans="6:6" x14ac:dyDescent="0.35">
      <c r="F97" s="29"/>
    </row>
    <row r="98" spans="6:6" x14ac:dyDescent="0.35">
      <c r="F98" s="29"/>
    </row>
    <row r="99" spans="6:6" x14ac:dyDescent="0.35">
      <c r="F99" s="29"/>
    </row>
    <row r="100" spans="6:6" x14ac:dyDescent="0.35">
      <c r="F100" s="29"/>
    </row>
    <row r="101" spans="6:6" x14ac:dyDescent="0.35">
      <c r="F101" s="29"/>
    </row>
    <row r="102" spans="6:6" x14ac:dyDescent="0.35">
      <c r="F102" s="32"/>
    </row>
  </sheetData>
  <mergeCells count="2">
    <mergeCell ref="A1:C1"/>
    <mergeCell ref="A31:F31"/>
  </mergeCell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Sammanfattning</vt:lpstr>
      <vt:lpstr>Alla hjälpmedel (totalt, barn)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Kerstin Berg Mörén</dc:creator>
  <cp:lastModifiedBy>Kerstin Berg Mörén</cp:lastModifiedBy>
  <dcterms:created xsi:type="dcterms:W3CDTF">2023-08-08T12:23:06Z</dcterms:created>
  <dcterms:modified xsi:type="dcterms:W3CDTF">2023-08-08T12:30:45Z</dcterms:modified>
</cp:coreProperties>
</file>