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60" windowWidth="25050" windowHeight="12360" tabRatio="426" activeTab="0"/>
  </bookViews>
  <sheets>
    <sheet name="Besöksersättning" sheetId="1" r:id="rId1"/>
  </sheets>
  <definedNames>
    <definedName name="_xlnm.Print_Area" localSheetId="0">'Besöksersättning'!$A:$H</definedName>
  </definedNames>
  <calcPr fullCalcOnLoad="1"/>
</workbook>
</file>

<file path=xl/sharedStrings.xml><?xml version="1.0" encoding="utf-8"?>
<sst xmlns="http://schemas.openxmlformats.org/spreadsheetml/2006/main" count="35" uniqueCount="35">
  <si>
    <t>Antal besök</t>
  </si>
  <si>
    <t>SUMMA ersättning/besök</t>
  </si>
  <si>
    <t>Antal frikort</t>
  </si>
  <si>
    <t>Summa patientavgifter</t>
  </si>
  <si>
    <t>á-pris</t>
  </si>
  <si>
    <t>Antal barn &lt;20</t>
  </si>
  <si>
    <t>Verksamhetschef/namn:</t>
  </si>
  <si>
    <t>Summa ersättn</t>
  </si>
  <si>
    <r>
      <t>Typ av besök</t>
    </r>
    <r>
      <rPr>
        <b/>
        <u val="single"/>
        <sz val="14"/>
        <rFont val="Times New Roman"/>
        <family val="1"/>
      </rPr>
      <t xml:space="preserve"> inom</t>
    </r>
    <r>
      <rPr>
        <b/>
        <sz val="14"/>
        <rFont val="Times New Roman"/>
        <family val="1"/>
      </rPr>
      <t xml:space="preserve"> primärvården</t>
    </r>
  </si>
  <si>
    <t>Under månaden erhållna patientavgifter (Se instruktion)</t>
  </si>
  <si>
    <t>Erhållna patientavgifter i kronor</t>
  </si>
  <si>
    <t>Uppgiftslämnare/namn och telefon</t>
  </si>
  <si>
    <t>Patient avgift perbesök</t>
  </si>
  <si>
    <t>Tot pat avg exkl frikort o barn</t>
  </si>
  <si>
    <t xml:space="preserve">Månad: </t>
  </si>
  <si>
    <r>
      <t xml:space="preserve">Antal patienter </t>
    </r>
    <r>
      <rPr>
        <b/>
        <u val="single"/>
        <sz val="12"/>
        <rFont val="Times New Roman"/>
        <family val="1"/>
      </rPr>
      <t>&gt;</t>
    </r>
    <r>
      <rPr>
        <b/>
        <sz val="12"/>
        <rFont val="Times New Roman"/>
        <family val="1"/>
      </rPr>
      <t>85år</t>
    </r>
  </si>
  <si>
    <r>
      <t xml:space="preserve">tillhanda enligt </t>
    </r>
    <r>
      <rPr>
        <b/>
        <sz val="12"/>
        <rFont val="Times New Roman"/>
        <family val="1"/>
      </rPr>
      <t>fastställd tidplan</t>
    </r>
    <r>
      <rPr>
        <sz val="12"/>
        <rFont val="Times New Roman"/>
        <family val="1"/>
      </rPr>
      <t xml:space="preserve"> via post eller mail famlak.info@ltv.se</t>
    </r>
  </si>
  <si>
    <t>Vårdcentral:</t>
  </si>
  <si>
    <t xml:space="preserve">Blanketten skall vara Landstinget Västmanland, Ingång 21, Ekonomiservice, 721 53 Västerås </t>
  </si>
  <si>
    <t>Läkare Mott  Jourmott</t>
  </si>
  <si>
    <t>Sjuksköte Mott, Jourmott</t>
  </si>
  <si>
    <t>Undersk Mott, Jourmott</t>
  </si>
  <si>
    <t>Sekr-skydd Pers Läk Jourmott</t>
  </si>
  <si>
    <t>Sekr-skydd Pers Övr Jourmott</t>
  </si>
  <si>
    <t>Gömd/papperslösa Läk Jourmott</t>
  </si>
  <si>
    <t>Gömd/papperslösa Övr Jourmott</t>
  </si>
  <si>
    <t>Ej listad Läk Jourmott</t>
  </si>
  <si>
    <t>Ej listad Övr Jourmott</t>
  </si>
  <si>
    <t>Kvot/Anhör inv Läk Jourmott</t>
  </si>
  <si>
    <t>Kvot/Anhör inv Övr Jourmott</t>
  </si>
  <si>
    <t>Läkarbesök</t>
  </si>
  <si>
    <t>Övriga besök</t>
  </si>
  <si>
    <t>Utomläns- läkarbesök</t>
  </si>
  <si>
    <t>Utomläns - Övriga</t>
  </si>
  <si>
    <t>Korrigering av besöksersättning, Jourmottagning 2022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</si>
</sst>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,##0;&quot;-&quot;#,##0"/>
    <numFmt numFmtId="167" formatCode="#,##0;[Red]&quot;-&quot;#,##0"/>
    <numFmt numFmtId="168" formatCode="#,##0.00;&quot;-&quot;#,##0.00"/>
    <numFmt numFmtId="169" formatCode="#,##0.00;[Red]&quot;-&quot;#,##0.00"/>
    <numFmt numFmtId="170" formatCode="#,##0\ &quot;kr&quot;"/>
    <numFmt numFmtId="171" formatCode="&quot;Ja&quot;;&quot;Ja&quot;;&quot;Nej&quot;"/>
    <numFmt numFmtId="172" formatCode="&quot;Sant&quot;;&quot;Sant&quot;;&quot;Falskt&quot;"/>
    <numFmt numFmtId="173" formatCode="&quot;På&quot;;&quot;På&quot;;&quot;Av&quot;"/>
    <numFmt numFmtId="174" formatCode="[$€-2]\ #,##0.00_);[Red]\([$€-2]\ #,##0.00\)"/>
  </numFmts>
  <fonts count="6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2"/>
      <name val="Times New Roman"/>
      <family val="1"/>
    </font>
    <font>
      <b/>
      <sz val="16"/>
      <name val="Times New Roman"/>
      <family val="1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tted"/>
      <top style="thin"/>
      <bottom/>
    </border>
    <border>
      <left style="dotted"/>
      <right style="thin"/>
      <top style="thin"/>
      <bottom/>
    </border>
    <border>
      <left style="thin"/>
      <right style="dotted"/>
      <top/>
      <bottom style="dotted"/>
    </border>
    <border>
      <left style="dotted"/>
      <right style="thin"/>
      <top/>
      <bottom style="dotted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medium"/>
      <right>
        <color indexed="63"/>
      </right>
      <top style="medium"/>
      <bottom style="thin"/>
    </border>
    <border>
      <left style="thin"/>
      <right style="dotted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4" fillId="21" borderId="9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6" fillId="33" borderId="10" xfId="0" applyFont="1" applyFill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5" fontId="7" fillId="0" borderId="11" xfId="0" applyNumberFormat="1" applyFont="1" applyBorder="1" applyAlignment="1">
      <alignment horizontal="right"/>
    </xf>
    <xf numFmtId="5" fontId="7" fillId="34" borderId="0" xfId="0" applyNumberFormat="1" applyFont="1" applyFill="1" applyBorder="1" applyAlignment="1">
      <alignment horizontal="right"/>
    </xf>
    <xf numFmtId="5" fontId="7" fillId="33" borderId="12" xfId="0" applyNumberFormat="1" applyFont="1" applyFill="1" applyBorder="1" applyAlignment="1">
      <alignment horizontal="right"/>
    </xf>
    <xf numFmtId="0" fontId="6" fillId="33" borderId="13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3" fontId="7" fillId="34" borderId="0" xfId="0" applyNumberFormat="1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11" fillId="0" borderId="14" xfId="0" applyFont="1" applyBorder="1" applyAlignment="1">
      <alignment/>
    </xf>
    <xf numFmtId="0" fontId="6" fillId="33" borderId="15" xfId="0" applyFont="1" applyFill="1" applyBorder="1" applyAlignment="1">
      <alignment horizontal="centerContinuous"/>
    </xf>
    <xf numFmtId="0" fontId="6" fillId="33" borderId="16" xfId="0" applyFont="1" applyFill="1" applyBorder="1" applyAlignment="1">
      <alignment horizontal="centerContinuous"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5" borderId="19" xfId="0" applyFont="1" applyFill="1" applyBorder="1" applyAlignment="1">
      <alignment/>
    </xf>
    <xf numFmtId="0" fontId="8" fillId="0" borderId="20" xfId="0" applyFont="1" applyFill="1" applyBorder="1" applyAlignment="1">
      <alignment vertical="top" wrapText="1"/>
    </xf>
    <xf numFmtId="3" fontId="7" fillId="0" borderId="11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 horizontal="right"/>
    </xf>
    <xf numFmtId="5" fontId="6" fillId="34" borderId="12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 horizontal="right"/>
    </xf>
    <xf numFmtId="5" fontId="7" fillId="0" borderId="0" xfId="0" applyNumberFormat="1" applyFont="1" applyFill="1" applyBorder="1" applyAlignment="1">
      <alignment horizontal="right"/>
    </xf>
    <xf numFmtId="5" fontId="6" fillId="34" borderId="0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6" fillId="33" borderId="22" xfId="0" applyFont="1" applyFill="1" applyBorder="1" applyAlignment="1">
      <alignment horizontal="center" vertical="top" wrapText="1"/>
    </xf>
    <xf numFmtId="0" fontId="1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 applyProtection="1">
      <alignment/>
      <protection locked="0"/>
    </xf>
    <xf numFmtId="0" fontId="6" fillId="33" borderId="23" xfId="0" applyFont="1" applyFill="1" applyBorder="1" applyAlignment="1">
      <alignment horizontal="center" vertical="top" wrapText="1"/>
    </xf>
    <xf numFmtId="0" fontId="6" fillId="33" borderId="24" xfId="0" applyFont="1" applyFill="1" applyBorder="1" applyAlignment="1">
      <alignment horizontal="center" vertical="top" wrapText="1"/>
    </xf>
    <xf numFmtId="0" fontId="15" fillId="0" borderId="25" xfId="0" applyFont="1" applyBorder="1" applyAlignment="1" applyProtection="1">
      <alignment wrapText="1"/>
      <protection/>
    </xf>
    <xf numFmtId="0" fontId="15" fillId="0" borderId="26" xfId="0" applyFont="1" applyBorder="1" applyAlignment="1" applyProtection="1">
      <alignment wrapText="1"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/>
      <protection/>
    </xf>
    <xf numFmtId="0" fontId="1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14" fillId="0" borderId="29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/>
      <protection/>
    </xf>
    <xf numFmtId="3" fontId="1" fillId="0" borderId="31" xfId="0" applyNumberFormat="1" applyFont="1" applyBorder="1" applyAlignment="1" applyProtection="1">
      <alignment/>
      <protection/>
    </xf>
    <xf numFmtId="3" fontId="1" fillId="0" borderId="32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6" fillId="33" borderId="0" xfId="0" applyFont="1" applyFill="1" applyBorder="1" applyAlignment="1">
      <alignment horizontal="centerContinuous"/>
    </xf>
    <xf numFmtId="3" fontId="7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" fontId="9" fillId="0" borderId="0" xfId="0" applyNumberFormat="1" applyFont="1" applyAlignment="1" applyProtection="1">
      <alignment/>
      <protection locked="0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8" fillId="33" borderId="33" xfId="0" applyFont="1" applyFill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3" fontId="56" fillId="0" borderId="0" xfId="0" applyNumberFormat="1" applyFont="1" applyFill="1" applyBorder="1" applyAlignment="1">
      <alignment horizontal="right"/>
    </xf>
    <xf numFmtId="3" fontId="57" fillId="0" borderId="0" xfId="0" applyNumberFormat="1" applyFont="1" applyAlignment="1">
      <alignment/>
    </xf>
    <xf numFmtId="3" fontId="58" fillId="0" borderId="0" xfId="0" applyNumberFormat="1" applyFont="1" applyFill="1" applyBorder="1" applyAlignment="1">
      <alignment/>
    </xf>
    <xf numFmtId="0" fontId="59" fillId="0" borderId="0" xfId="0" applyFont="1" applyAlignment="1">
      <alignment/>
    </xf>
    <xf numFmtId="0" fontId="17" fillId="0" borderId="0" xfId="0" applyFont="1" applyAlignment="1">
      <alignment/>
    </xf>
    <xf numFmtId="3" fontId="0" fillId="0" borderId="0" xfId="0" applyNumberFormat="1" applyBorder="1" applyAlignment="1">
      <alignment/>
    </xf>
    <xf numFmtId="0" fontId="15" fillId="0" borderId="0" xfId="0" applyFont="1" applyAlignment="1">
      <alignment/>
    </xf>
    <xf numFmtId="0" fontId="15" fillId="0" borderId="34" xfId="0" applyFont="1" applyBorder="1" applyAlignment="1" applyProtection="1">
      <alignment/>
      <protection/>
    </xf>
    <xf numFmtId="0" fontId="18" fillId="0" borderId="0" xfId="0" applyFont="1" applyAlignment="1">
      <alignment vertical="center"/>
    </xf>
    <xf numFmtId="0" fontId="14" fillId="0" borderId="34" xfId="0" applyFont="1" applyBorder="1" applyAlignment="1" applyProtection="1">
      <alignment/>
      <protection/>
    </xf>
    <xf numFmtId="0" fontId="6" fillId="33" borderId="35" xfId="0" applyFont="1" applyFill="1" applyBorder="1" applyAlignment="1">
      <alignment/>
    </xf>
    <xf numFmtId="3" fontId="7" fillId="0" borderId="36" xfId="0" applyNumberFormat="1" applyFont="1" applyBorder="1" applyAlignment="1">
      <alignment/>
    </xf>
    <xf numFmtId="0" fontId="0" fillId="0" borderId="37" xfId="0" applyBorder="1" applyAlignment="1">
      <alignment/>
    </xf>
    <xf numFmtId="0" fontId="6" fillId="33" borderId="38" xfId="0" applyFont="1" applyFill="1" applyBorder="1" applyAlignment="1">
      <alignment/>
    </xf>
    <xf numFmtId="3" fontId="7" fillId="0" borderId="39" xfId="0" applyNumberFormat="1" applyFont="1" applyBorder="1" applyAlignment="1">
      <alignment/>
    </xf>
    <xf numFmtId="0" fontId="0" fillId="0" borderId="40" xfId="0" applyBorder="1" applyAlignment="1">
      <alignment/>
    </xf>
    <xf numFmtId="3" fontId="6" fillId="0" borderId="12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3" fontId="7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3" fontId="7" fillId="0" borderId="43" xfId="0" applyNumberFormat="1" applyFont="1" applyBorder="1" applyAlignment="1">
      <alignment/>
    </xf>
    <xf numFmtId="0" fontId="0" fillId="0" borderId="44" xfId="0" applyBorder="1" applyAlignment="1">
      <alignment/>
    </xf>
    <xf numFmtId="3" fontId="6" fillId="0" borderId="45" xfId="0" applyNumberFormat="1" applyFont="1" applyBorder="1" applyAlignment="1">
      <alignment/>
    </xf>
    <xf numFmtId="0" fontId="0" fillId="0" borderId="46" xfId="0" applyBorder="1" applyAlignment="1">
      <alignment/>
    </xf>
    <xf numFmtId="0" fontId="6" fillId="33" borderId="47" xfId="0" applyFont="1" applyFill="1" applyBorder="1" applyAlignment="1">
      <alignment horizontal="center" vertical="top" wrapText="1"/>
    </xf>
    <xf numFmtId="0" fontId="6" fillId="33" borderId="48" xfId="0" applyFont="1" applyFill="1" applyBorder="1" applyAlignment="1">
      <alignment horizontal="center" vertical="top" wrapText="1"/>
    </xf>
    <xf numFmtId="0" fontId="8" fillId="0" borderId="49" xfId="0" applyFont="1" applyBorder="1" applyAlignment="1">
      <alignment horizontal="center"/>
    </xf>
    <xf numFmtId="0" fontId="6" fillId="33" borderId="23" xfId="0" applyFont="1" applyFill="1" applyBorder="1" applyAlignment="1">
      <alignment horizontal="center" vertical="top" wrapText="1"/>
    </xf>
    <xf numFmtId="0" fontId="6" fillId="33" borderId="24" xfId="0" applyFont="1" applyFill="1" applyBorder="1" applyAlignment="1">
      <alignment horizontal="center" vertical="top" wrapText="1"/>
    </xf>
    <xf numFmtId="0" fontId="6" fillId="33" borderId="50" xfId="0" applyFont="1" applyFill="1" applyBorder="1" applyAlignment="1">
      <alignment horizontal="center" vertical="top" wrapText="1"/>
    </xf>
    <xf numFmtId="0" fontId="6" fillId="33" borderId="51" xfId="0" applyFont="1" applyFill="1" applyBorder="1" applyAlignment="1">
      <alignment horizontal="center" vertical="top" wrapText="1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1857375</xdr:colOff>
      <xdr:row>3</xdr:row>
      <xdr:rowOff>38100</xdr:rowOff>
    </xdr:to>
    <xdr:sp>
      <xdr:nvSpPr>
        <xdr:cNvPr id="1" name="Textruta 1" descr="bmkLogo"/>
        <xdr:cNvSpPr txBox="1">
          <a:spLocks noChangeArrowheads="1"/>
        </xdr:cNvSpPr>
      </xdr:nvSpPr>
      <xdr:spPr>
        <a:xfrm>
          <a:off x="0" y="38100"/>
          <a:ext cx="1857375" cy="50482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5"/>
  <sheetViews>
    <sheetView showGridLines="0" tabSelected="1" zoomScale="75" zoomScaleNormal="75" workbookViewId="0" topLeftCell="A1">
      <selection activeCell="B4" sqref="B4"/>
    </sheetView>
  </sheetViews>
  <sheetFormatPr defaultColWidth="9.140625" defaultRowHeight="12.75" outlineLevelCol="1"/>
  <cols>
    <col min="1" max="1" width="49.421875" style="2" customWidth="1"/>
    <col min="2" max="2" width="9.7109375" style="2" customWidth="1"/>
    <col min="3" max="3" width="9.8515625" style="2" customWidth="1"/>
    <col min="4" max="4" width="9.421875" style="2" customWidth="1"/>
    <col min="5" max="5" width="8.421875" style="2" customWidth="1"/>
    <col min="6" max="6" width="9.140625" style="2" customWidth="1"/>
    <col min="7" max="7" width="12.28125" style="2" customWidth="1"/>
    <col min="8" max="8" width="3.7109375" style="45" customWidth="1" outlineLevel="1"/>
    <col min="9" max="9" width="11.8515625" style="45" customWidth="1" outlineLevel="1"/>
    <col min="10" max="10" width="9.7109375" style="0" customWidth="1"/>
    <col min="11" max="11" width="0" style="0" hidden="1" customWidth="1"/>
    <col min="12" max="12" width="13.7109375" style="0" hidden="1" customWidth="1"/>
    <col min="13" max="13" width="11.57421875" style="0" customWidth="1"/>
  </cols>
  <sheetData>
    <row r="1" ht="3" customHeight="1"/>
    <row r="2" spans="2:7" ht="36.75" customHeight="1">
      <c r="B2" s="81" t="s">
        <v>34</v>
      </c>
      <c r="C2" s="80"/>
      <c r="D2" s="80"/>
      <c r="G2" s="3"/>
    </row>
    <row r="3" spans="10:29" ht="3" customHeight="1" hidden="1"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1" customHeight="1">
      <c r="A4" s="6" t="s">
        <v>17</v>
      </c>
      <c r="G4" s="3"/>
      <c r="H4" s="1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23.25" customHeight="1">
      <c r="A5" s="6" t="s">
        <v>14</v>
      </c>
      <c r="B5" s="67"/>
      <c r="E5" s="75"/>
      <c r="F5" s="6"/>
      <c r="G5" s="10"/>
      <c r="H5" s="12"/>
      <c r="I5" s="46"/>
      <c r="J5" s="1"/>
      <c r="K5" s="1"/>
      <c r="L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7.5" customHeight="1" thickBot="1">
      <c r="A6" s="3"/>
      <c r="B6" s="103"/>
      <c r="C6" s="103"/>
      <c r="D6" s="103"/>
      <c r="E6" s="103"/>
      <c r="F6" s="103"/>
      <c r="G6" s="103"/>
      <c r="H6" s="94"/>
      <c r="I6" s="94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7" ht="51" customHeight="1">
      <c r="A7" s="30" t="s">
        <v>8</v>
      </c>
      <c r="B7" s="101" t="s">
        <v>2</v>
      </c>
      <c r="C7" s="104" t="s">
        <v>5</v>
      </c>
      <c r="D7" s="48" t="s">
        <v>15</v>
      </c>
      <c r="E7" s="106" t="s">
        <v>0</v>
      </c>
      <c r="F7" s="106" t="s">
        <v>4</v>
      </c>
      <c r="G7" s="43" t="s">
        <v>7</v>
      </c>
      <c r="H7" s="39"/>
      <c r="I7" s="39"/>
      <c r="J7" s="83"/>
      <c r="K7" s="50" t="s">
        <v>12</v>
      </c>
      <c r="L7" s="51" t="s">
        <v>13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3.75" customHeight="1" thickBot="1">
      <c r="A8" s="42"/>
      <c r="B8" s="102"/>
      <c r="C8" s="105"/>
      <c r="D8" s="49"/>
      <c r="E8" s="107"/>
      <c r="F8" s="107"/>
      <c r="G8" s="17"/>
      <c r="H8" s="40"/>
      <c r="I8" s="40"/>
      <c r="J8" s="1"/>
      <c r="K8" s="52"/>
      <c r="L8" s="53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1.75" customHeight="1">
      <c r="A9" s="8" t="s">
        <v>19</v>
      </c>
      <c r="B9" s="31"/>
      <c r="C9" s="31"/>
      <c r="D9" s="31"/>
      <c r="E9" s="31"/>
      <c r="F9" s="14">
        <v>250</v>
      </c>
      <c r="G9" s="38">
        <f aca="true" t="shared" si="0" ref="G9:G19">SUM(E9*F9)</f>
        <v>0</v>
      </c>
      <c r="H9" s="41"/>
      <c r="I9" s="41"/>
      <c r="J9" s="44"/>
      <c r="K9" s="54">
        <v>150</v>
      </c>
      <c r="L9" s="55">
        <f>(E9-C9-B9)*K9</f>
        <v>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21.75" customHeight="1">
      <c r="A10" s="8" t="s">
        <v>20</v>
      </c>
      <c r="B10" s="31"/>
      <c r="C10" s="31"/>
      <c r="D10" s="31"/>
      <c r="E10" s="31"/>
      <c r="F10" s="14">
        <v>200</v>
      </c>
      <c r="G10" s="38">
        <f t="shared" si="0"/>
        <v>0</v>
      </c>
      <c r="H10" s="41"/>
      <c r="I10" s="41"/>
      <c r="J10" s="44"/>
      <c r="K10" s="54"/>
      <c r="L10" s="55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21.75" customHeight="1">
      <c r="A11" s="8" t="s">
        <v>21</v>
      </c>
      <c r="B11" s="31"/>
      <c r="C11" s="31"/>
      <c r="D11" s="31"/>
      <c r="E11" s="31"/>
      <c r="F11" s="14">
        <v>200</v>
      </c>
      <c r="G11" s="38">
        <f t="shared" si="0"/>
        <v>0</v>
      </c>
      <c r="H11" s="41"/>
      <c r="I11" s="41"/>
      <c r="J11" s="44"/>
      <c r="K11" s="56">
        <v>250</v>
      </c>
      <c r="L11" s="57">
        <f>(E11-C11-B11)*K11</f>
        <v>0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21.75" customHeight="1">
      <c r="A12" s="8" t="s">
        <v>22</v>
      </c>
      <c r="B12" s="31"/>
      <c r="C12" s="31"/>
      <c r="D12" s="31"/>
      <c r="E12" s="31"/>
      <c r="F12" s="14">
        <v>250</v>
      </c>
      <c r="G12" s="38">
        <f t="shared" si="0"/>
        <v>0</v>
      </c>
      <c r="H12" s="41"/>
      <c r="I12" s="41"/>
      <c r="J12" s="44"/>
      <c r="K12" s="86"/>
      <c r="L12" s="6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21.75" customHeight="1">
      <c r="A13" s="8" t="s">
        <v>23</v>
      </c>
      <c r="B13" s="31"/>
      <c r="C13" s="31"/>
      <c r="D13" s="31"/>
      <c r="E13" s="31"/>
      <c r="F13" s="14">
        <v>200</v>
      </c>
      <c r="G13" s="38">
        <f t="shared" si="0"/>
        <v>0</v>
      </c>
      <c r="H13" s="41"/>
      <c r="I13" s="41"/>
      <c r="J13" s="44"/>
      <c r="K13" s="86"/>
      <c r="L13" s="6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21.75" customHeight="1">
      <c r="A14" s="8" t="s">
        <v>25</v>
      </c>
      <c r="B14" s="31"/>
      <c r="C14" s="31"/>
      <c r="D14" s="31"/>
      <c r="E14" s="31"/>
      <c r="F14" s="14">
        <v>200</v>
      </c>
      <c r="G14" s="38">
        <f t="shared" si="0"/>
        <v>0</v>
      </c>
      <c r="H14" s="41"/>
      <c r="I14" s="41"/>
      <c r="J14" s="44"/>
      <c r="K14" s="86"/>
      <c r="L14" s="6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21.75" customHeight="1">
      <c r="A15" s="8" t="s">
        <v>24</v>
      </c>
      <c r="B15" s="31"/>
      <c r="C15" s="31"/>
      <c r="D15" s="31"/>
      <c r="E15" s="31"/>
      <c r="F15" s="14">
        <v>250</v>
      </c>
      <c r="G15" s="38">
        <f t="shared" si="0"/>
        <v>0</v>
      </c>
      <c r="H15" s="41"/>
      <c r="I15" s="41"/>
      <c r="J15" s="44"/>
      <c r="K15" s="86"/>
      <c r="L15" s="6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21.75" customHeight="1">
      <c r="A16" s="8" t="s">
        <v>26</v>
      </c>
      <c r="B16" s="31"/>
      <c r="C16" s="31"/>
      <c r="D16" s="31"/>
      <c r="E16" s="31"/>
      <c r="F16" s="14">
        <v>250</v>
      </c>
      <c r="G16" s="38">
        <f t="shared" si="0"/>
        <v>0</v>
      </c>
      <c r="H16" s="41"/>
      <c r="I16" s="41"/>
      <c r="J16" s="44"/>
      <c r="K16" s="86"/>
      <c r="L16" s="60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21.75" customHeight="1">
      <c r="A17" s="8" t="s">
        <v>27</v>
      </c>
      <c r="B17" s="31"/>
      <c r="C17" s="31"/>
      <c r="D17" s="31"/>
      <c r="E17" s="31"/>
      <c r="F17" s="14">
        <v>200</v>
      </c>
      <c r="G17" s="38">
        <f t="shared" si="0"/>
        <v>0</v>
      </c>
      <c r="H17" s="41"/>
      <c r="I17" s="41"/>
      <c r="J17" s="44"/>
      <c r="K17" s="86"/>
      <c r="L17" s="60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21.75" customHeight="1">
      <c r="A18" s="8" t="s">
        <v>28</v>
      </c>
      <c r="B18" s="31"/>
      <c r="C18" s="31"/>
      <c r="D18" s="31"/>
      <c r="E18" s="31"/>
      <c r="F18" s="14">
        <v>250</v>
      </c>
      <c r="G18" s="38">
        <f t="shared" si="0"/>
        <v>0</v>
      </c>
      <c r="H18" s="41"/>
      <c r="I18" s="41"/>
      <c r="J18" s="44"/>
      <c r="K18" s="86"/>
      <c r="L18" s="60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21.75" customHeight="1" thickBot="1">
      <c r="A19" s="8" t="s">
        <v>29</v>
      </c>
      <c r="B19" s="31"/>
      <c r="C19" s="31"/>
      <c r="D19" s="31"/>
      <c r="E19" s="31"/>
      <c r="F19" s="14">
        <v>250</v>
      </c>
      <c r="G19" s="38">
        <f t="shared" si="0"/>
        <v>0</v>
      </c>
      <c r="H19" s="41"/>
      <c r="I19" s="41"/>
      <c r="J19" s="44"/>
      <c r="K19" s="86"/>
      <c r="L19" s="60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21.75" customHeight="1" thickBot="1">
      <c r="A20" s="93" t="s">
        <v>1</v>
      </c>
      <c r="B20" s="32">
        <f>SUM(B9:B19)</f>
        <v>0</v>
      </c>
      <c r="C20" s="32">
        <f>SUM(C9:C19)</f>
        <v>0</v>
      </c>
      <c r="D20" s="32">
        <f>SUM(D9:D19)</f>
        <v>0</v>
      </c>
      <c r="E20" s="32">
        <f>SUM(E9:E19)</f>
        <v>0</v>
      </c>
      <c r="F20" s="16"/>
      <c r="G20" s="33">
        <f>SUM(G9:G19)</f>
        <v>0</v>
      </c>
      <c r="H20" s="77"/>
      <c r="I20" s="35"/>
      <c r="J20" s="1"/>
      <c r="K20" s="84"/>
      <c r="L20" s="84">
        <f>SUM(L9:L11)</f>
        <v>0</v>
      </c>
      <c r="M20" s="85"/>
      <c r="N20" s="78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</row>
    <row r="21" spans="1:27" ht="3.75" customHeight="1">
      <c r="A21" s="22"/>
      <c r="B21" s="35"/>
      <c r="C21" s="36"/>
      <c r="D21" s="36"/>
      <c r="E21" s="36"/>
      <c r="F21" s="36"/>
      <c r="G21" s="37"/>
      <c r="H21" s="77"/>
      <c r="I21" s="35"/>
      <c r="J21" s="1"/>
      <c r="K21" s="1"/>
      <c r="L21" s="1"/>
      <c r="M21" s="85"/>
      <c r="N21" s="78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</row>
    <row r="22" spans="1:27" ht="0.75" customHeight="1">
      <c r="A22" s="22"/>
      <c r="B22" s="21"/>
      <c r="C22" s="21"/>
      <c r="D22" s="21"/>
      <c r="E22" s="15"/>
      <c r="F22" s="21"/>
      <c r="G22" s="23"/>
      <c r="H22" s="79"/>
      <c r="I22" s="41"/>
      <c r="J22" s="1"/>
      <c r="K22" s="1"/>
      <c r="L22" s="1"/>
      <c r="M22" s="41"/>
      <c r="N22" s="78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</row>
    <row r="23" spans="1:29" ht="24" customHeight="1" thickBot="1">
      <c r="A23" s="6" t="s">
        <v>10</v>
      </c>
      <c r="B23" s="4"/>
      <c r="C23" s="7"/>
      <c r="D23" s="7"/>
      <c r="E23" s="11"/>
      <c r="F23" s="11"/>
      <c r="G23" s="13"/>
      <c r="H23" s="12"/>
      <c r="I23" s="13"/>
      <c r="J23" s="1"/>
      <c r="K23" s="60"/>
      <c r="L23" s="60"/>
      <c r="M23" s="1"/>
      <c r="N23" s="68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14" ht="19.5" customHeight="1">
      <c r="A24" s="74" t="s">
        <v>9</v>
      </c>
      <c r="B24" s="25"/>
      <c r="C24" s="26"/>
      <c r="D24" s="63"/>
      <c r="E24" s="11"/>
      <c r="F24" s="11"/>
      <c r="G24" s="13"/>
      <c r="H24" s="12"/>
      <c r="I24" s="13"/>
      <c r="K24" s="61"/>
      <c r="L24" s="61"/>
      <c r="N24" s="68"/>
    </row>
    <row r="25" spans="1:16" ht="26.25" customHeight="1">
      <c r="A25" s="27" t="s">
        <v>30</v>
      </c>
      <c r="B25" s="95"/>
      <c r="C25" s="96"/>
      <c r="D25" s="64"/>
      <c r="E25" s="11"/>
      <c r="F25" s="11"/>
      <c r="G25" s="13"/>
      <c r="H25" s="12"/>
      <c r="I25" s="13"/>
      <c r="K25" s="61"/>
      <c r="L25" s="61"/>
      <c r="N25" s="69"/>
      <c r="P25" s="70"/>
    </row>
    <row r="26" spans="1:16" ht="26.25" customHeight="1">
      <c r="A26" s="90" t="s">
        <v>31</v>
      </c>
      <c r="B26" s="91"/>
      <c r="C26" s="92"/>
      <c r="D26" s="64"/>
      <c r="E26" s="11"/>
      <c r="F26" s="11"/>
      <c r="G26" s="13"/>
      <c r="H26" s="12"/>
      <c r="I26" s="13"/>
      <c r="K26" s="61"/>
      <c r="L26" s="61"/>
      <c r="N26" s="69"/>
      <c r="P26" s="70"/>
    </row>
    <row r="27" spans="1:16" ht="26.25" customHeight="1">
      <c r="A27" s="87" t="s">
        <v>32</v>
      </c>
      <c r="B27" s="88"/>
      <c r="C27" s="89"/>
      <c r="D27" s="64"/>
      <c r="E27" s="11"/>
      <c r="F27" s="11"/>
      <c r="G27" s="13"/>
      <c r="H27" s="12"/>
      <c r="I27" s="13"/>
      <c r="K27" s="61"/>
      <c r="L27" s="61"/>
      <c r="N27" s="69"/>
      <c r="P27" s="70"/>
    </row>
    <row r="28" spans="1:17" ht="27" customHeight="1" thickBot="1">
      <c r="A28" s="28" t="s">
        <v>33</v>
      </c>
      <c r="B28" s="97"/>
      <c r="C28" s="98"/>
      <c r="D28" s="64"/>
      <c r="E28" s="11"/>
      <c r="F28" s="11"/>
      <c r="G28" s="13"/>
      <c r="K28" s="62"/>
      <c r="L28" s="62"/>
      <c r="M28" s="70"/>
      <c r="N28" s="82"/>
      <c r="O28" s="5"/>
      <c r="P28" s="82"/>
      <c r="Q28" s="5"/>
    </row>
    <row r="29" spans="1:16" ht="17.25" customHeight="1" thickBot="1">
      <c r="A29" s="29" t="s">
        <v>3</v>
      </c>
      <c r="B29" s="99">
        <f>SUM(B25:B28)</f>
        <v>0</v>
      </c>
      <c r="C29" s="100"/>
      <c r="D29" s="65"/>
      <c r="E29" s="11"/>
      <c r="F29" s="11"/>
      <c r="G29" s="13"/>
      <c r="H29" s="11"/>
      <c r="I29" s="47"/>
      <c r="K29" s="58" t="e">
        <f>+K20+#REF!+#REF!</f>
        <v>#REF!</v>
      </c>
      <c r="L29" s="59" t="e">
        <f>+L20+#REF!+#REF!</f>
        <v>#REF!</v>
      </c>
      <c r="M29" s="71"/>
      <c r="N29" s="72"/>
      <c r="O29" s="73"/>
      <c r="P29" s="72"/>
    </row>
    <row r="30" spans="1:16" ht="19.5" customHeight="1">
      <c r="A30" s="12"/>
      <c r="C30" s="34"/>
      <c r="D30" s="34"/>
      <c r="H30" s="11"/>
      <c r="I30" s="47"/>
      <c r="M30" s="71"/>
      <c r="N30" s="72"/>
      <c r="O30" s="73"/>
      <c r="P30" s="72"/>
    </row>
    <row r="31" spans="1:7" ht="15">
      <c r="A31" s="9" t="s">
        <v>6</v>
      </c>
      <c r="B31" s="24"/>
      <c r="C31" s="24"/>
      <c r="D31" s="24"/>
      <c r="E31" s="24"/>
      <c r="F31" s="24"/>
      <c r="G31" s="24"/>
    </row>
    <row r="32" spans="1:7" ht="24.75" customHeight="1">
      <c r="A32" s="9" t="s">
        <v>11</v>
      </c>
      <c r="B32" s="24"/>
      <c r="C32" s="24"/>
      <c r="D32" s="24"/>
      <c r="E32" s="24"/>
      <c r="F32" s="24"/>
      <c r="G32" s="24"/>
    </row>
    <row r="33" ht="18" customHeight="1"/>
    <row r="34" spans="1:8" s="66" customFormat="1" ht="15">
      <c r="A34" s="18" t="s">
        <v>18</v>
      </c>
      <c r="B34" s="19"/>
      <c r="C34" s="20"/>
      <c r="D34" s="19"/>
      <c r="E34" s="19"/>
      <c r="F34" s="19"/>
      <c r="G34" s="45"/>
      <c r="H34" s="45"/>
    </row>
    <row r="35" spans="1:8" s="66" customFormat="1" ht="15">
      <c r="A35" s="9" t="s">
        <v>16</v>
      </c>
      <c r="B35" s="9"/>
      <c r="C35" s="2"/>
      <c r="D35" s="2"/>
      <c r="E35" s="2"/>
      <c r="F35" s="2"/>
      <c r="G35" s="45"/>
      <c r="H35" s="45"/>
    </row>
  </sheetData>
  <sheetProtection/>
  <mergeCells count="9">
    <mergeCell ref="H6:I6"/>
    <mergeCell ref="B25:C25"/>
    <mergeCell ref="B28:C28"/>
    <mergeCell ref="B29:C29"/>
    <mergeCell ref="B7:B8"/>
    <mergeCell ref="B6:G6"/>
    <mergeCell ref="C7:C8"/>
    <mergeCell ref="F7:F8"/>
    <mergeCell ref="E7:E8"/>
  </mergeCells>
  <printOptions/>
  <pageMargins left="0.5905511811023623" right="0" top="0.35433070866141736" bottom="0.31496062992125984" header="0.11811023622047245" footer="0.11811023622047245"/>
  <pageSetup horizontalDpi="600" verticalDpi="600" orientation="portrait" paperSize="9" scale="73" r:id="rId2"/>
  <headerFooter alignWithMargins="0">
    <oddHeader>&amp;R&amp;P (&amp;N)</oddHeader>
    <oddFooter>&amp;LGäller fr o m 2016-01-01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Larsson</dc:creator>
  <cp:keywords/>
  <dc:description/>
  <cp:lastModifiedBy>Anna Lindberg</cp:lastModifiedBy>
  <cp:lastPrinted>2016-01-13T12:43:39Z</cp:lastPrinted>
  <dcterms:created xsi:type="dcterms:W3CDTF">1999-11-10T09:04:35Z</dcterms:created>
  <dcterms:modified xsi:type="dcterms:W3CDTF">2022-02-18T10:11:56Z</dcterms:modified>
  <cp:category/>
  <cp:version/>
  <cp:contentType/>
  <cp:contentStatus/>
</cp:coreProperties>
</file>